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 activeTab="1"/>
  </bookViews>
  <sheets>
    <sheet name="2.5 " sheetId="4" r:id="rId1"/>
    <sheet name="2.5 conti " sheetId="5" r:id="rId2"/>
  </sheets>
  <calcPr calcId="124519"/>
</workbook>
</file>

<file path=xl/calcChain.xml><?xml version="1.0" encoding="utf-8"?>
<calcChain xmlns="http://schemas.openxmlformats.org/spreadsheetml/2006/main">
  <c r="F50" i="4"/>
  <c r="F49"/>
</calcChain>
</file>

<file path=xl/sharedStrings.xml><?xml version="1.0" encoding="utf-8"?>
<sst xmlns="http://schemas.openxmlformats.org/spreadsheetml/2006/main" count="249" uniqueCount="57">
  <si>
    <t xml:space="preserve">Table 2.5:Statewise and Sourcewise Installed Capacity of Grid Interactive Renewable Power as on 31.03.2016 and 30.03.2017                                                                       </t>
  </si>
  <si>
    <t xml:space="preserve"> (In MW)</t>
  </si>
  <si>
    <t>Bio-Power</t>
  </si>
  <si>
    <t>States/ UTs</t>
  </si>
  <si>
    <t>Biomass Power</t>
  </si>
  <si>
    <t>Waste to Energy</t>
  </si>
  <si>
    <t>Wind Power</t>
  </si>
  <si>
    <t>31.03.16</t>
  </si>
  <si>
    <t>31.03.17</t>
  </si>
  <si>
    <t>Andhra Pradesh</t>
  </si>
  <si>
    <t>Arunachal Pradesh</t>
  </si>
  <si>
    <t xml:space="preserve"> -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</si>
  <si>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</si>
  <si>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</si>
  <si>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</si>
  <si>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</si>
  <si>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</si>
  <si>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</si>
  <si>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</si>
  <si>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</si>
  <si>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</si>
  <si>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</si>
  <si>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</si>
  <si>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</si>
  <si>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</si>
  <si>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</si>
  <si>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</si>
  <si>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</si>
  <si>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</si>
  <si>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</si>
  <si>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</si>
  <si>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</si>
  <si>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</si>
  <si>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</si>
  <si>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</si>
  <si>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</si>
  <si>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</si>
  <si>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</si>
  <si>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</si>
  <si>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Andaman &amp; Nicobar</t>
  </si>
  <si>
    <t>Chandigarh</t>
  </si>
  <si>
    <t>Dadar &amp; Nagar Haveli</t>
  </si>
  <si>
    <t>Daman &amp; Diu</t>
  </si>
  <si>
    <t>Delhi</t>
  </si>
  <si>
    <t>Lakshadweep</t>
  </si>
  <si>
    <t>Puducherry</t>
  </si>
  <si>
    <t>Others</t>
  </si>
  <si>
    <t>All India Total</t>
  </si>
  <si>
    <t>Distribution (%)</t>
  </si>
  <si>
    <t xml:space="preserve"> -  Denotes non availability or indeterminant value</t>
  </si>
  <si>
    <t>Source: Ministry of New and Renewable Energy</t>
  </si>
  <si>
    <t xml:space="preserve">Table 2.5 (continue):Statewise and Sourcewise Installed Capacity of Grid Interactive Renewable Power  as on 31.03.2016 and 30.03.2017                                                                                      </t>
  </si>
  <si>
    <t>Small Hydro Power</t>
  </si>
  <si>
    <t>Solar Power</t>
  </si>
  <si>
    <t>Total</t>
  </si>
  <si>
    <t>Growth* Rate(2015-16 to 2016-17)</t>
  </si>
  <si>
    <t>-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</si>
</sst>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5" formatCode="#,##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sz val="7"/>
      <color indexed="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165" fontId="11" fillId="0" borderId="16">
      <alignment horizontal="right" vertical="center"/>
    </xf>
  </cellStyleXfs>
  <cellXfs count="68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/>
    <xf numFmtId="0" fontId="5" fillId="2" borderId="6" xfId="0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2" borderId="5" xfId="0" applyFont="1" applyFill="1" applyBorder="1"/>
    <xf numFmtId="2" fontId="6" fillId="2" borderId="8" xfId="0" applyNumberFormat="1" applyFont="1" applyFill="1" applyBorder="1"/>
    <xf numFmtId="2" fontId="6" fillId="2" borderId="5" xfId="0" applyNumberFormat="1" applyFont="1" applyFill="1" applyBorder="1"/>
    <xf numFmtId="2" fontId="6" fillId="2" borderId="9" xfId="0" applyNumberFormat="1" applyFont="1" applyFill="1" applyBorder="1"/>
    <xf numFmtId="0" fontId="6" fillId="2" borderId="10" xfId="0" applyFont="1" applyFill="1" applyBorder="1"/>
    <xf numFmtId="2" fontId="8" fillId="2" borderId="10" xfId="1" applyNumberFormat="1" applyFont="1" applyFill="1" applyBorder="1" applyAlignment="1">
      <alignment horizontal="right"/>
    </xf>
    <xf numFmtId="2" fontId="8" fillId="2" borderId="9" xfId="1" applyNumberFormat="1" applyFont="1" applyFill="1" applyBorder="1" applyAlignment="1">
      <alignment horizontal="right"/>
    </xf>
    <xf numFmtId="2" fontId="6" fillId="2" borderId="10" xfId="0" applyNumberFormat="1" applyFont="1" applyFill="1" applyBorder="1"/>
    <xf numFmtId="2" fontId="6" fillId="2" borderId="9" xfId="0" applyNumberFormat="1" applyFont="1" applyFill="1" applyBorder="1" applyAlignment="1">
      <alignment horizontal="right"/>
    </xf>
    <xf numFmtId="0" fontId="5" fillId="2" borderId="7" xfId="0" applyFont="1" applyFill="1" applyBorder="1"/>
    <xf numFmtId="2" fontId="5" fillId="2" borderId="4" xfId="0" applyNumberFormat="1" applyFont="1" applyFill="1" applyBorder="1" applyAlignment="1">
      <alignment horizontal="right"/>
    </xf>
    <xf numFmtId="2" fontId="5" fillId="2" borderId="3" xfId="0" applyNumberFormat="1" applyFont="1" applyFill="1" applyBorder="1" applyAlignment="1">
      <alignment horizontal="right"/>
    </xf>
    <xf numFmtId="2" fontId="5" fillId="2" borderId="11" xfId="0" applyNumberFormat="1" applyFont="1" applyFill="1" applyBorder="1" applyAlignment="1">
      <alignment horizontal="right"/>
    </xf>
    <xf numFmtId="0" fontId="5" fillId="2" borderId="6" xfId="0" applyFont="1" applyFill="1" applyBorder="1"/>
    <xf numFmtId="2" fontId="5" fillId="0" borderId="1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13" xfId="0" applyFont="1" applyFill="1" applyBorder="1"/>
    <xf numFmtId="2" fontId="6" fillId="2" borderId="14" xfId="0" applyNumberFormat="1" applyFont="1" applyFill="1" applyBorder="1"/>
    <xf numFmtId="2" fontId="6" fillId="2" borderId="13" xfId="0" applyNumberFormat="1" applyFont="1" applyFill="1" applyBorder="1"/>
    <xf numFmtId="2" fontId="5" fillId="2" borderId="10" xfId="0" applyNumberFormat="1" applyFont="1" applyFill="1" applyBorder="1" applyAlignment="1">
      <alignment horizontal="right"/>
    </xf>
    <xf numFmtId="2" fontId="0" fillId="0" borderId="0" xfId="0" applyNumberFormat="1"/>
    <xf numFmtId="0" fontId="6" fillId="2" borderId="11" xfId="0" applyFont="1" applyFill="1" applyBorder="1"/>
    <xf numFmtId="2" fontId="6" fillId="2" borderId="0" xfId="0" applyNumberFormat="1" applyFont="1" applyFill="1" applyBorder="1"/>
    <xf numFmtId="2" fontId="6" fillId="2" borderId="11" xfId="0" applyNumberFormat="1" applyFont="1" applyFill="1" applyBorder="1"/>
    <xf numFmtId="2" fontId="8" fillId="2" borderId="0" xfId="1" applyNumberFormat="1" applyFont="1" applyFill="1" applyBorder="1" applyAlignment="1">
      <alignment horizontal="right"/>
    </xf>
    <xf numFmtId="2" fontId="8" fillId="2" borderId="11" xfId="1" applyNumberFormat="1" applyFont="1" applyFill="1" applyBorder="1" applyAlignment="1">
      <alignment horizontal="right"/>
    </xf>
    <xf numFmtId="2" fontId="6" fillId="2" borderId="10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2" fontId="8" fillId="2" borderId="6" xfId="1" applyNumberFormat="1" applyFont="1" applyFill="1" applyBorder="1" applyAlignment="1">
      <alignment horizontal="right"/>
    </xf>
    <xf numFmtId="2" fontId="6" fillId="2" borderId="15" xfId="0" applyNumberFormat="1" applyFont="1" applyFill="1" applyBorder="1"/>
    <xf numFmtId="2" fontId="6" fillId="2" borderId="6" xfId="0" applyNumberFormat="1" applyFont="1" applyFill="1" applyBorder="1"/>
    <xf numFmtId="2" fontId="5" fillId="2" borderId="7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/>
    <xf numFmtId="2" fontId="5" fillId="2" borderId="2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/>
    </xf>
    <xf numFmtId="2" fontId="6" fillId="2" borderId="6" xfId="0" applyNumberFormat="1" applyFont="1" applyFill="1" applyBorder="1" applyAlignment="1">
      <alignment horizontal="right"/>
    </xf>
  </cellXfs>
  <cellStyles count="7">
    <cellStyle name="Comma" xfId="1" builtinId="3"/>
    <cellStyle name="Comma 2" xfId="2"/>
    <cellStyle name="Comma 2 2" xfId="3"/>
    <cellStyle name="Normal" xfId="0" builtinId="0"/>
    <cellStyle name="Normal 2 10" xfId="4"/>
    <cellStyle name="Normal 3" xfId="5"/>
    <cellStyle name="X12_Total Figs 1 dec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50"/>
  <sheetViews>
    <sheetView showGridLines="0" topLeftCell="A22" workbookViewId="0">
      <selection sqref="A1:H44"/>
    </sheetView>
  </sheetViews>
  <sheetFormatPr defaultRowHeight="15" customHeight="1"/>
  <cols>
    <col min="1" max="1" width="18.42578125" customWidth="1"/>
    <col min="257" max="257" width="18.42578125" customWidth="1"/>
    <col min="513" max="513" width="18.42578125" customWidth="1"/>
    <col min="769" max="769" width="18.42578125" customWidth="1"/>
    <col min="1025" max="1025" width="18.42578125" customWidth="1"/>
    <col min="1281" max="1281" width="18.42578125" customWidth="1"/>
    <col min="1537" max="1537" width="18.42578125" customWidth="1"/>
    <col min="1793" max="1793" width="18.42578125" customWidth="1"/>
    <col min="2049" max="2049" width="18.42578125" customWidth="1"/>
    <col min="2305" max="2305" width="18.42578125" customWidth="1"/>
    <col min="2561" max="2561" width="18.42578125" customWidth="1"/>
    <col min="2817" max="2817" width="18.42578125" customWidth="1"/>
    <col min="3073" max="3073" width="18.42578125" customWidth="1"/>
    <col min="3329" max="3329" width="18.42578125" customWidth="1"/>
    <col min="3585" max="3585" width="18.42578125" customWidth="1"/>
    <col min="3841" max="3841" width="18.42578125" customWidth="1"/>
    <col min="4097" max="4097" width="18.42578125" customWidth="1"/>
    <col min="4353" max="4353" width="18.42578125" customWidth="1"/>
    <col min="4609" max="4609" width="18.42578125" customWidth="1"/>
    <col min="4865" max="4865" width="18.42578125" customWidth="1"/>
    <col min="5121" max="5121" width="18.42578125" customWidth="1"/>
    <col min="5377" max="5377" width="18.42578125" customWidth="1"/>
    <col min="5633" max="5633" width="18.42578125" customWidth="1"/>
    <col min="5889" max="5889" width="18.42578125" customWidth="1"/>
    <col min="6145" max="6145" width="18.42578125" customWidth="1"/>
    <col min="6401" max="6401" width="18.42578125" customWidth="1"/>
    <col min="6657" max="6657" width="18.42578125" customWidth="1"/>
    <col min="6913" max="6913" width="18.42578125" customWidth="1"/>
    <col min="7169" max="7169" width="18.42578125" customWidth="1"/>
    <col min="7425" max="7425" width="18.42578125" customWidth="1"/>
    <col min="7681" max="7681" width="18.42578125" customWidth="1"/>
    <col min="7937" max="7937" width="18.42578125" customWidth="1"/>
    <col min="8193" max="8193" width="18.42578125" customWidth="1"/>
    <col min="8449" max="8449" width="18.42578125" customWidth="1"/>
    <col min="8705" max="8705" width="18.42578125" customWidth="1"/>
    <col min="8961" max="8961" width="18.42578125" customWidth="1"/>
    <col min="9217" max="9217" width="18.42578125" customWidth="1"/>
    <col min="9473" max="9473" width="18.42578125" customWidth="1"/>
    <col min="9729" max="9729" width="18.42578125" customWidth="1"/>
    <col min="9985" max="9985" width="18.42578125" customWidth="1"/>
    <col min="10241" max="10241" width="18.42578125" customWidth="1"/>
    <col min="10497" max="10497" width="18.42578125" customWidth="1"/>
    <col min="10753" max="10753" width="18.42578125" customWidth="1"/>
    <col min="11009" max="11009" width="18.42578125" customWidth="1"/>
    <col min="11265" max="11265" width="18.42578125" customWidth="1"/>
    <col min="11521" max="11521" width="18.42578125" customWidth="1"/>
    <col min="11777" max="11777" width="18.42578125" customWidth="1"/>
    <col min="12033" max="12033" width="18.42578125" customWidth="1"/>
    <col min="12289" max="12289" width="18.42578125" customWidth="1"/>
    <col min="12545" max="12545" width="18.42578125" customWidth="1"/>
    <col min="12801" max="12801" width="18.42578125" customWidth="1"/>
    <col min="13057" max="13057" width="18.42578125" customWidth="1"/>
    <col min="13313" max="13313" width="18.42578125" customWidth="1"/>
    <col min="13569" max="13569" width="18.42578125" customWidth="1"/>
    <col min="13825" max="13825" width="18.42578125" customWidth="1"/>
    <col min="14081" max="14081" width="18.42578125" customWidth="1"/>
    <col min="14337" max="14337" width="18.42578125" customWidth="1"/>
    <col min="14593" max="14593" width="18.42578125" customWidth="1"/>
    <col min="14849" max="14849" width="18.42578125" customWidth="1"/>
    <col min="15105" max="15105" width="18.42578125" customWidth="1"/>
    <col min="15361" max="15361" width="18.42578125" customWidth="1"/>
    <col min="15617" max="15617" width="18.42578125" customWidth="1"/>
    <col min="15873" max="15873" width="18.42578125" customWidth="1"/>
    <col min="16129" max="16129" width="18.42578125" customWidth="1"/>
  </cols>
  <sheetData>
    <row r="1" spans="1:8" ht="60" customHeight="1">
      <c r="A1" s="1" t="s">
        <v>0</v>
      </c>
      <c r="B1" s="1"/>
      <c r="C1" s="1"/>
      <c r="D1" s="1"/>
      <c r="E1" s="1"/>
      <c r="F1" s="1"/>
      <c r="G1" s="1"/>
    </row>
    <row r="2" spans="1:8" ht="15" customHeight="1">
      <c r="A2" s="2"/>
      <c r="B2" s="3"/>
      <c r="C2" s="3"/>
      <c r="D2" s="3"/>
      <c r="E2" s="3"/>
      <c r="F2" s="4" t="s">
        <v>1</v>
      </c>
      <c r="G2" s="4"/>
      <c r="H2" s="5"/>
    </row>
    <row r="3" spans="1:8" ht="15" customHeight="1">
      <c r="A3" s="6"/>
      <c r="B3" s="7" t="s">
        <v>2</v>
      </c>
      <c r="C3" s="8"/>
      <c r="D3" s="8"/>
      <c r="E3" s="9"/>
      <c r="F3" s="10"/>
      <c r="G3" s="11"/>
      <c r="H3" s="5"/>
    </row>
    <row r="4" spans="1:8" ht="15" customHeight="1">
      <c r="A4" s="12" t="s">
        <v>3</v>
      </c>
      <c r="B4" s="7" t="s">
        <v>4</v>
      </c>
      <c r="C4" s="9"/>
      <c r="D4" s="7" t="s">
        <v>5</v>
      </c>
      <c r="E4" s="9"/>
      <c r="F4" s="7" t="s">
        <v>6</v>
      </c>
      <c r="G4" s="9"/>
      <c r="H4" s="13"/>
    </row>
    <row r="5" spans="1:8" ht="15" customHeight="1">
      <c r="A5" s="14"/>
      <c r="B5" s="15" t="s">
        <v>7</v>
      </c>
      <c r="C5" s="16" t="s">
        <v>8</v>
      </c>
      <c r="D5" s="15" t="s">
        <v>7</v>
      </c>
      <c r="E5" s="16" t="s">
        <v>8</v>
      </c>
      <c r="F5" s="15" t="s">
        <v>7</v>
      </c>
      <c r="G5" s="16" t="s">
        <v>8</v>
      </c>
      <c r="H5" s="17"/>
    </row>
    <row r="6" spans="1:8" ht="15" customHeight="1">
      <c r="A6" s="18" t="s">
        <v>9</v>
      </c>
      <c r="B6" s="19">
        <v>380.75</v>
      </c>
      <c r="C6" s="19">
        <v>378.2</v>
      </c>
      <c r="D6" s="20">
        <v>58.16</v>
      </c>
      <c r="E6" s="20">
        <v>58.16</v>
      </c>
      <c r="F6" s="21">
        <v>1431.45</v>
      </c>
      <c r="G6" s="21">
        <v>3618.85</v>
      </c>
      <c r="H6" s="17"/>
    </row>
    <row r="7" spans="1:8" ht="15" customHeight="1">
      <c r="A7" s="22" t="s">
        <v>10</v>
      </c>
      <c r="B7" s="23" t="s">
        <v>11</v>
      </c>
      <c r="C7" s="23" t="s">
        <v>11</v>
      </c>
      <c r="D7" s="23" t="s">
        <v>11</v>
      </c>
      <c r="E7" s="23" t="s">
        <v>11</v>
      </c>
      <c r="F7" s="23" t="s">
        <v>11</v>
      </c>
      <c r="G7" s="23" t="s">
        <v>11</v>
      </c>
      <c r="H7" s="13"/>
    </row>
    <row r="8" spans="1:8" ht="15" customHeight="1">
      <c r="A8" s="22" t="s">
        <v>12</v>
      </c>
      <c r="B8" s="23" t="s">
        <v>11</v>
      </c>
      <c r="C8" s="23" t="s">
        <v>11</v>
      </c>
      <c r="D8" s="23" t="s">
        <v>11</v>
      </c>
      <c r="E8" s="23" t="s">
        <v>11</v>
      </c>
      <c r="F8" s="23" t="s">
        <v>11</v>
      </c>
      <c r="G8" s="23" t="s">
        <v>11</v>
      </c>
      <c r="H8" s="13"/>
    </row>
    <row r="9" spans="1:8" ht="15" customHeight="1">
      <c r="A9" s="22" t="s">
        <v>13</v>
      </c>
      <c r="B9" s="21">
        <v>43.42</v>
      </c>
      <c r="C9" s="21">
        <v>113</v>
      </c>
      <c r="D9" s="23" t="s">
        <v>11</v>
      </c>
      <c r="E9" s="23" t="s">
        <v>11</v>
      </c>
      <c r="F9" s="23" t="s">
        <v>11</v>
      </c>
      <c r="G9" s="23" t="s">
        <v>11</v>
      </c>
      <c r="H9" s="13"/>
    </row>
    <row r="10" spans="1:8" ht="15" customHeight="1">
      <c r="A10" s="22" t="s">
        <v>14</v>
      </c>
      <c r="B10" s="21">
        <v>279.89999999999998</v>
      </c>
      <c r="C10" s="21">
        <v>228</v>
      </c>
      <c r="D10" s="23" t="s">
        <v>11</v>
      </c>
      <c r="E10" s="23" t="s">
        <v>11</v>
      </c>
      <c r="F10" s="23" t="s">
        <v>11</v>
      </c>
      <c r="G10" s="23" t="s">
        <v>11</v>
      </c>
      <c r="H10" s="13"/>
    </row>
    <row r="11" spans="1:8" ht="15" customHeight="1">
      <c r="A11" s="22" t="s">
        <v>15</v>
      </c>
      <c r="B11" s="24" t="s">
        <v>11</v>
      </c>
      <c r="C11" s="24" t="s">
        <v>11</v>
      </c>
      <c r="D11" s="23" t="s">
        <v>11</v>
      </c>
      <c r="E11" s="23" t="s">
        <v>11</v>
      </c>
      <c r="F11" s="23" t="s">
        <v>11</v>
      </c>
      <c r="G11" s="23" t="s">
        <v>11</v>
      </c>
      <c r="H11" s="13"/>
    </row>
    <row r="12" spans="1:8" ht="15" customHeight="1">
      <c r="A12" s="22" t="s">
        <v>16</v>
      </c>
      <c r="B12" s="21">
        <v>56.3</v>
      </c>
      <c r="C12" s="21">
        <v>65.3</v>
      </c>
      <c r="D12" s="23" t="s">
        <v>11</v>
      </c>
      <c r="E12" s="23" t="s">
        <v>11</v>
      </c>
      <c r="F12" s="21">
        <v>4037.5</v>
      </c>
      <c r="G12" s="21">
        <v>5340.62</v>
      </c>
      <c r="H12" s="13"/>
    </row>
    <row r="13" spans="1:8" ht="15" customHeight="1">
      <c r="A13" s="22" t="s">
        <v>17</v>
      </c>
      <c r="B13" s="21">
        <v>45.3</v>
      </c>
      <c r="C13" s="21">
        <v>96.4</v>
      </c>
      <c r="D13" s="23" t="s">
        <v>11</v>
      </c>
      <c r="E13" s="23" t="s">
        <v>11</v>
      </c>
      <c r="F13" s="23" t="s">
        <v>11</v>
      </c>
      <c r="G13" s="23" t="s">
        <v>11</v>
      </c>
      <c r="H13" s="13"/>
    </row>
    <row r="14" spans="1:8" ht="15" customHeight="1">
      <c r="A14" s="22" t="s">
        <v>18</v>
      </c>
      <c r="B14" s="24" t="s">
        <v>11</v>
      </c>
      <c r="C14" s="24" t="s">
        <v>11</v>
      </c>
      <c r="D14" s="23" t="s">
        <v>11</v>
      </c>
      <c r="E14" s="23" t="s">
        <v>11</v>
      </c>
      <c r="F14" s="23" t="s">
        <v>11</v>
      </c>
      <c r="G14" s="23" t="s">
        <v>11</v>
      </c>
      <c r="H14" s="13"/>
    </row>
    <row r="15" spans="1:8" ht="15" customHeight="1">
      <c r="A15" s="22" t="s">
        <v>19</v>
      </c>
      <c r="B15" s="24" t="s">
        <v>11</v>
      </c>
      <c r="C15" s="24" t="s">
        <v>11</v>
      </c>
      <c r="D15" s="23" t="s">
        <v>11</v>
      </c>
      <c r="E15" s="23" t="s">
        <v>11</v>
      </c>
      <c r="F15" s="23" t="s">
        <v>11</v>
      </c>
      <c r="G15" s="23" t="s">
        <v>11</v>
      </c>
      <c r="H15" s="13"/>
    </row>
    <row r="16" spans="1:8" ht="15" customHeight="1">
      <c r="A16" s="22" t="s">
        <v>20</v>
      </c>
      <c r="B16" s="24" t="s">
        <v>11</v>
      </c>
      <c r="C16" s="24" t="s">
        <v>11</v>
      </c>
      <c r="D16" s="23" t="s">
        <v>11</v>
      </c>
      <c r="E16" s="23" t="s">
        <v>11</v>
      </c>
      <c r="F16" s="23" t="s">
        <v>11</v>
      </c>
      <c r="G16" s="23" t="s">
        <v>11</v>
      </c>
      <c r="H16" s="13"/>
    </row>
    <row r="17" spans="1:8" ht="15" customHeight="1">
      <c r="A17" s="22" t="s">
        <v>21</v>
      </c>
      <c r="B17" s="21">
        <v>872.18</v>
      </c>
      <c r="C17" s="21">
        <v>1452</v>
      </c>
      <c r="D17" s="25">
        <v>1</v>
      </c>
      <c r="E17" s="25">
        <v>1</v>
      </c>
      <c r="F17" s="21">
        <v>2869.15</v>
      </c>
      <c r="G17" s="21">
        <v>3751.4</v>
      </c>
      <c r="H17" s="13"/>
    </row>
    <row r="18" spans="1:8" ht="15" customHeight="1">
      <c r="A18" s="22" t="s">
        <v>22</v>
      </c>
      <c r="B18" s="24" t="s">
        <v>11</v>
      </c>
      <c r="C18" s="24" t="s">
        <v>11</v>
      </c>
      <c r="D18" s="24" t="s">
        <v>11</v>
      </c>
      <c r="E18" s="24" t="s">
        <v>11</v>
      </c>
      <c r="F18" s="24">
        <v>43.5</v>
      </c>
      <c r="G18" s="24">
        <v>51.5</v>
      </c>
      <c r="H18" s="13"/>
    </row>
    <row r="19" spans="1:8" ht="15" customHeight="1">
      <c r="A19" s="22" t="s">
        <v>23</v>
      </c>
      <c r="B19" s="21">
        <v>35</v>
      </c>
      <c r="C19" s="21">
        <v>93</v>
      </c>
      <c r="D19" s="25">
        <v>3.9</v>
      </c>
      <c r="E19" s="25">
        <v>3.9</v>
      </c>
      <c r="F19" s="24">
        <v>2141.1</v>
      </c>
      <c r="G19" s="24">
        <v>2497.79</v>
      </c>
      <c r="H19" s="13"/>
    </row>
    <row r="20" spans="1:8" ht="15" customHeight="1">
      <c r="A20" s="22" t="s">
        <v>24</v>
      </c>
      <c r="B20" s="21">
        <v>1220.78</v>
      </c>
      <c r="C20" s="21">
        <v>2065</v>
      </c>
      <c r="D20" s="25">
        <v>12.72</v>
      </c>
      <c r="E20" s="25">
        <v>12.72</v>
      </c>
      <c r="F20" s="24">
        <v>4654.1499999999996</v>
      </c>
      <c r="G20" s="24">
        <v>4771.33</v>
      </c>
      <c r="H20" s="13"/>
    </row>
    <row r="21" spans="1:8" ht="15" customHeight="1">
      <c r="A21" s="22" t="s">
        <v>25</v>
      </c>
      <c r="B21" s="23" t="s">
        <v>11</v>
      </c>
      <c r="C21" s="23" t="s">
        <v>11</v>
      </c>
      <c r="D21" s="23" t="s">
        <v>11</v>
      </c>
      <c r="E21" s="23" t="s">
        <v>11</v>
      </c>
      <c r="F21" s="23" t="s">
        <v>11</v>
      </c>
      <c r="G21" s="23" t="s">
        <v>11</v>
      </c>
      <c r="H21" s="13"/>
    </row>
    <row r="22" spans="1:8" ht="15" customHeight="1">
      <c r="A22" s="22" t="s">
        <v>26</v>
      </c>
      <c r="B22" s="23" t="s">
        <v>11</v>
      </c>
      <c r="C22" s="23" t="s">
        <v>11</v>
      </c>
      <c r="D22" s="23" t="s">
        <v>11</v>
      </c>
      <c r="E22" s="23" t="s">
        <v>11</v>
      </c>
      <c r="F22" s="23" t="s">
        <v>11</v>
      </c>
      <c r="G22" s="23" t="s">
        <v>11</v>
      </c>
      <c r="H22" s="13"/>
    </row>
    <row r="23" spans="1:8" ht="15" customHeight="1">
      <c r="A23" s="22" t="s">
        <v>27</v>
      </c>
      <c r="B23" s="23" t="s">
        <v>11</v>
      </c>
      <c r="C23" s="23" t="s">
        <v>11</v>
      </c>
      <c r="D23" s="23" t="s">
        <v>11</v>
      </c>
      <c r="E23" s="23" t="s">
        <v>11</v>
      </c>
      <c r="F23" s="23" t="s">
        <v>11</v>
      </c>
      <c r="G23" s="23" t="s">
        <v>11</v>
      </c>
      <c r="H23" s="13"/>
    </row>
    <row r="24" spans="1:8" ht="15" customHeight="1">
      <c r="A24" s="22" t="s">
        <v>28</v>
      </c>
      <c r="B24" s="23" t="s">
        <v>11</v>
      </c>
      <c r="C24" s="23" t="s">
        <v>11</v>
      </c>
      <c r="D24" s="23" t="s">
        <v>11</v>
      </c>
      <c r="E24" s="23" t="s">
        <v>11</v>
      </c>
      <c r="F24" s="23" t="s">
        <v>11</v>
      </c>
      <c r="G24" s="23" t="s">
        <v>11</v>
      </c>
      <c r="H24" s="13"/>
    </row>
    <row r="25" spans="1:8" ht="15" customHeight="1">
      <c r="A25" s="22" t="s">
        <v>29</v>
      </c>
      <c r="B25" s="24">
        <v>20</v>
      </c>
      <c r="C25" s="24">
        <v>50.4</v>
      </c>
      <c r="D25" s="23"/>
      <c r="E25" s="23"/>
      <c r="F25" s="23"/>
      <c r="G25" s="23"/>
      <c r="H25" s="13"/>
    </row>
    <row r="26" spans="1:8" ht="15" customHeight="1">
      <c r="A26" s="22" t="s">
        <v>30</v>
      </c>
      <c r="B26" s="21">
        <v>155.5</v>
      </c>
      <c r="C26" s="21">
        <v>179</v>
      </c>
      <c r="D26" s="25">
        <v>10.25</v>
      </c>
      <c r="E26" s="25">
        <v>9.25</v>
      </c>
      <c r="F26" s="23"/>
      <c r="G26" s="23"/>
      <c r="H26" s="13"/>
    </row>
    <row r="27" spans="1:8" ht="15" customHeight="1">
      <c r="A27" s="22" t="s">
        <v>31</v>
      </c>
      <c r="B27" s="21">
        <v>108.3</v>
      </c>
      <c r="C27" s="21">
        <v>119.3</v>
      </c>
      <c r="D27" s="23"/>
      <c r="E27" s="23"/>
      <c r="F27" s="24">
        <v>3993.95</v>
      </c>
      <c r="G27" s="24">
        <v>4281.72</v>
      </c>
      <c r="H27" s="13"/>
    </row>
    <row r="28" spans="1:8" ht="15" customHeight="1">
      <c r="A28" s="22" t="s">
        <v>32</v>
      </c>
      <c r="B28" s="24" t="s">
        <v>11</v>
      </c>
      <c r="C28" s="24" t="s">
        <v>11</v>
      </c>
      <c r="D28" s="23" t="s">
        <v>11</v>
      </c>
      <c r="E28" s="23" t="s">
        <v>11</v>
      </c>
      <c r="F28" s="23" t="s">
        <v>11</v>
      </c>
      <c r="G28" s="23" t="s">
        <v>11</v>
      </c>
      <c r="H28" s="13"/>
    </row>
    <row r="29" spans="1:8" ht="15" customHeight="1">
      <c r="A29" s="22" t="s">
        <v>33</v>
      </c>
      <c r="B29" s="21">
        <v>641.9</v>
      </c>
      <c r="C29" s="21">
        <v>878</v>
      </c>
      <c r="D29" s="25">
        <v>8.0500000000000007</v>
      </c>
      <c r="E29" s="25">
        <v>8.0500000000000007</v>
      </c>
      <c r="F29" s="24">
        <v>7613.86</v>
      </c>
      <c r="G29" s="24">
        <v>7861.46</v>
      </c>
      <c r="H29" s="13"/>
    </row>
    <row r="30" spans="1:8" ht="15" customHeight="1">
      <c r="A30" s="22" t="s">
        <v>34</v>
      </c>
      <c r="B30" s="26"/>
      <c r="C30" s="26">
        <v>158.1</v>
      </c>
      <c r="D30" s="21"/>
      <c r="E30" s="26"/>
      <c r="F30" s="24">
        <v>77.7</v>
      </c>
      <c r="G30" s="24">
        <v>100.8</v>
      </c>
      <c r="H30" s="13"/>
    </row>
    <row r="31" spans="1:8" ht="15" customHeight="1">
      <c r="A31" s="22" t="s">
        <v>35</v>
      </c>
      <c r="B31" s="24" t="s">
        <v>11</v>
      </c>
      <c r="C31" s="24" t="s">
        <v>11</v>
      </c>
      <c r="D31" s="24" t="s">
        <v>11</v>
      </c>
      <c r="E31" s="24" t="s">
        <v>11</v>
      </c>
      <c r="F31" s="23" t="s">
        <v>11</v>
      </c>
      <c r="G31" s="23" t="s">
        <v>11</v>
      </c>
      <c r="H31" s="13"/>
    </row>
    <row r="32" spans="1:8" ht="15" customHeight="1">
      <c r="A32" s="22" t="s">
        <v>36</v>
      </c>
      <c r="B32" s="21">
        <v>870</v>
      </c>
      <c r="C32" s="21">
        <v>1933</v>
      </c>
      <c r="D32" s="25">
        <v>5</v>
      </c>
      <c r="E32" s="25">
        <v>5</v>
      </c>
      <c r="F32" s="23"/>
      <c r="G32" s="23"/>
      <c r="H32" s="13"/>
    </row>
    <row r="33" spans="1:8" ht="15" customHeight="1">
      <c r="A33" s="22" t="s">
        <v>37</v>
      </c>
      <c r="B33" s="21">
        <v>76</v>
      </c>
      <c r="C33" s="21">
        <v>73</v>
      </c>
      <c r="D33" s="23" t="s">
        <v>11</v>
      </c>
      <c r="E33" s="23" t="s">
        <v>11</v>
      </c>
      <c r="F33" s="23" t="s">
        <v>11</v>
      </c>
      <c r="G33" s="23" t="s">
        <v>11</v>
      </c>
      <c r="H33" s="13"/>
    </row>
    <row r="34" spans="1:8" ht="15" customHeight="1">
      <c r="A34" s="22" t="s">
        <v>38</v>
      </c>
      <c r="B34" s="21">
        <v>26</v>
      </c>
      <c r="C34" s="21">
        <v>300</v>
      </c>
      <c r="D34" s="23" t="s">
        <v>11</v>
      </c>
      <c r="E34" s="23" t="s">
        <v>11</v>
      </c>
      <c r="F34" s="23" t="s">
        <v>11</v>
      </c>
      <c r="G34" s="23" t="s">
        <v>11</v>
      </c>
      <c r="H34" s="13"/>
    </row>
    <row r="35" spans="1:8" ht="15" customHeight="1">
      <c r="A35" s="22" t="s">
        <v>39</v>
      </c>
      <c r="B35" s="23" t="s">
        <v>11</v>
      </c>
      <c r="C35" s="23" t="s">
        <v>11</v>
      </c>
      <c r="D35" s="23" t="s">
        <v>11</v>
      </c>
      <c r="E35" s="23" t="s">
        <v>11</v>
      </c>
      <c r="F35" s="23" t="s">
        <v>11</v>
      </c>
      <c r="G35" s="23" t="s">
        <v>11</v>
      </c>
      <c r="H35" s="13"/>
    </row>
    <row r="36" spans="1:8" ht="15" customHeight="1">
      <c r="A36" s="22" t="s">
        <v>40</v>
      </c>
      <c r="B36" s="23" t="s">
        <v>11</v>
      </c>
      <c r="C36" s="23" t="s">
        <v>11</v>
      </c>
      <c r="D36" s="23" t="s">
        <v>11</v>
      </c>
      <c r="E36" s="23" t="s">
        <v>11</v>
      </c>
      <c r="F36" s="23" t="s">
        <v>11</v>
      </c>
      <c r="G36" s="23" t="s">
        <v>11</v>
      </c>
      <c r="H36" s="13"/>
    </row>
    <row r="37" spans="1:8" ht="15" customHeight="1">
      <c r="A37" s="25" t="s">
        <v>41</v>
      </c>
      <c r="B37" s="23" t="s">
        <v>11</v>
      </c>
      <c r="C37" s="23" t="s">
        <v>11</v>
      </c>
      <c r="D37" s="23" t="s">
        <v>11</v>
      </c>
      <c r="E37" s="23" t="s">
        <v>11</v>
      </c>
      <c r="F37" s="23" t="s">
        <v>11</v>
      </c>
      <c r="G37" s="23" t="s">
        <v>11</v>
      </c>
      <c r="H37" s="13"/>
    </row>
    <row r="38" spans="1:8" ht="15" customHeight="1">
      <c r="A38" s="22" t="s">
        <v>42</v>
      </c>
      <c r="B38" s="23" t="s">
        <v>11</v>
      </c>
      <c r="C38" s="23" t="s">
        <v>11</v>
      </c>
      <c r="D38" s="23" t="s">
        <v>11</v>
      </c>
      <c r="E38" s="23" t="s">
        <v>11</v>
      </c>
      <c r="F38" s="23" t="s">
        <v>11</v>
      </c>
      <c r="G38" s="23" t="s">
        <v>11</v>
      </c>
      <c r="H38" s="13"/>
    </row>
    <row r="39" spans="1:8" ht="15" customHeight="1">
      <c r="A39" s="22" t="s">
        <v>43</v>
      </c>
      <c r="B39" s="23" t="s">
        <v>11</v>
      </c>
      <c r="C39" s="23" t="s">
        <v>11</v>
      </c>
      <c r="D39" s="23">
        <v>16</v>
      </c>
      <c r="E39" s="23">
        <v>16</v>
      </c>
      <c r="F39" s="23"/>
      <c r="G39" s="23"/>
      <c r="H39" s="13"/>
    </row>
    <row r="40" spans="1:8" ht="15" customHeight="1">
      <c r="A40" s="22" t="s">
        <v>44</v>
      </c>
      <c r="B40" s="23" t="s">
        <v>11</v>
      </c>
      <c r="C40" s="23" t="s">
        <v>11</v>
      </c>
      <c r="D40" s="23" t="s">
        <v>11</v>
      </c>
      <c r="E40" s="23" t="s">
        <v>11</v>
      </c>
      <c r="F40" s="23" t="s">
        <v>11</v>
      </c>
      <c r="G40" s="23" t="s">
        <v>11</v>
      </c>
      <c r="H40" s="13"/>
    </row>
    <row r="41" spans="1:8" ht="15" customHeight="1">
      <c r="A41" s="22" t="s">
        <v>45</v>
      </c>
      <c r="B41" s="23" t="s">
        <v>11</v>
      </c>
      <c r="C41" s="23" t="s">
        <v>11</v>
      </c>
      <c r="D41" s="23" t="s">
        <v>11</v>
      </c>
      <c r="E41" s="23" t="s">
        <v>11</v>
      </c>
      <c r="F41" s="23" t="s">
        <v>11</v>
      </c>
      <c r="G41" s="23" t="s">
        <v>11</v>
      </c>
    </row>
    <row r="42" spans="1:8" ht="15" customHeight="1">
      <c r="A42" s="22" t="s">
        <v>46</v>
      </c>
      <c r="B42" s="23" t="s">
        <v>11</v>
      </c>
      <c r="C42" s="23" t="s">
        <v>11</v>
      </c>
      <c r="D42" s="23" t="s">
        <v>11</v>
      </c>
      <c r="E42" s="23" t="s">
        <v>11</v>
      </c>
      <c r="F42" s="21">
        <v>4.3</v>
      </c>
      <c r="G42" s="21">
        <v>4.3</v>
      </c>
    </row>
    <row r="43" spans="1:8" ht="15" customHeight="1">
      <c r="A43" s="27" t="s">
        <v>47</v>
      </c>
      <c r="B43" s="28">
        <v>4831.33</v>
      </c>
      <c r="C43" s="28">
        <v>8181.7</v>
      </c>
      <c r="D43" s="28">
        <v>115.08</v>
      </c>
      <c r="E43" s="28">
        <v>114.08</v>
      </c>
      <c r="F43" s="28">
        <v>26866.66</v>
      </c>
      <c r="G43" s="29">
        <v>32279.769999999997</v>
      </c>
      <c r="H43" s="30"/>
    </row>
    <row r="44" spans="1:8" ht="15" customHeight="1">
      <c r="A44" s="31" t="s">
        <v>48</v>
      </c>
      <c r="B44" s="32">
        <v>11.275145111777812</v>
      </c>
      <c r="C44" s="32">
        <v>14.292619535628306</v>
      </c>
      <c r="D44" s="32">
        <v>0.26856863419873839</v>
      </c>
      <c r="E44" s="32">
        <v>0.19928646083631485</v>
      </c>
      <c r="F44" s="32">
        <v>62.700227508532123</v>
      </c>
      <c r="G44" s="32">
        <v>56.389561009030956</v>
      </c>
      <c r="H44" s="13"/>
    </row>
    <row r="45" spans="1:8" ht="15" customHeight="1">
      <c r="A45" s="13" t="s">
        <v>49</v>
      </c>
      <c r="B45" s="33"/>
      <c r="C45" s="33"/>
      <c r="D45" s="33"/>
      <c r="E45" s="33"/>
      <c r="F45" s="33"/>
      <c r="G45" s="17"/>
      <c r="H45" s="13"/>
    </row>
    <row r="46" spans="1:8" ht="15" customHeight="1">
      <c r="A46" s="13" t="s">
        <v>50</v>
      </c>
      <c r="B46" s="33"/>
      <c r="C46" s="33"/>
      <c r="D46" s="33"/>
      <c r="E46" s="33"/>
      <c r="F46" s="33"/>
      <c r="G46" s="5"/>
    </row>
    <row r="47" spans="1:8" ht="15" customHeight="1">
      <c r="B47" s="34"/>
      <c r="C47" s="34"/>
      <c r="D47" s="34"/>
      <c r="E47" s="34"/>
      <c r="F47" s="34"/>
      <c r="G47" s="5"/>
    </row>
    <row r="48" spans="1:8" ht="15" customHeight="1">
      <c r="B48" s="34"/>
      <c r="C48" s="34"/>
      <c r="D48" s="34"/>
      <c r="E48" s="34"/>
      <c r="F48" s="34"/>
      <c r="G48" s="5"/>
    </row>
    <row r="49" spans="2:7" ht="15" customHeight="1">
      <c r="B49" s="34"/>
      <c r="C49" s="34"/>
      <c r="D49" s="34"/>
      <c r="E49" s="34"/>
      <c r="F49" s="34">
        <f>G43/'2.5 conti '!G42</f>
        <v>0.56389561009030953</v>
      </c>
      <c r="G49" s="5"/>
    </row>
    <row r="50" spans="2:7" ht="15" customHeight="1">
      <c r="F50">
        <f>C43/'2.5 conti '!G42</f>
        <v>0.14292619535628306</v>
      </c>
    </row>
  </sheetData>
  <mergeCells count="7">
    <mergeCell ref="A1:G1"/>
    <mergeCell ref="F2:G2"/>
    <mergeCell ref="B3:E3"/>
    <mergeCell ref="A4:A5"/>
    <mergeCell ref="B4:C4"/>
    <mergeCell ref="D4:E4"/>
    <mergeCell ref="F4:G4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54"/>
  <sheetViews>
    <sheetView showGridLines="0" tabSelected="1" topLeftCell="A13" workbookViewId="0">
      <selection activeCell="J28" sqref="J28"/>
    </sheetView>
  </sheetViews>
  <sheetFormatPr defaultColWidth="19.85546875" defaultRowHeight="15"/>
  <cols>
    <col min="1" max="1" width="18.140625" customWidth="1"/>
    <col min="2" max="4" width="7.42578125" bestFit="1" customWidth="1"/>
    <col min="5" max="7" width="8.42578125" bestFit="1" customWidth="1"/>
    <col min="8" max="8" width="12" customWidth="1"/>
    <col min="11" max="11" width="15.5703125" bestFit="1" customWidth="1"/>
    <col min="12" max="13" width="10.140625" bestFit="1" customWidth="1"/>
    <col min="257" max="257" width="18.140625" customWidth="1"/>
    <col min="258" max="260" width="7.42578125" bestFit="1" customWidth="1"/>
    <col min="261" max="263" width="8.42578125" bestFit="1" customWidth="1"/>
    <col min="264" max="264" width="12" customWidth="1"/>
    <col min="267" max="267" width="15.5703125" bestFit="1" customWidth="1"/>
    <col min="268" max="269" width="10.140625" bestFit="1" customWidth="1"/>
    <col min="513" max="513" width="18.140625" customWidth="1"/>
    <col min="514" max="516" width="7.42578125" bestFit="1" customWidth="1"/>
    <col min="517" max="519" width="8.42578125" bestFit="1" customWidth="1"/>
    <col min="520" max="520" width="12" customWidth="1"/>
    <col min="523" max="523" width="15.5703125" bestFit="1" customWidth="1"/>
    <col min="524" max="525" width="10.140625" bestFit="1" customWidth="1"/>
    <col min="769" max="769" width="18.140625" customWidth="1"/>
    <col min="770" max="772" width="7.42578125" bestFit="1" customWidth="1"/>
    <col min="773" max="775" width="8.42578125" bestFit="1" customWidth="1"/>
    <col min="776" max="776" width="12" customWidth="1"/>
    <col min="779" max="779" width="15.5703125" bestFit="1" customWidth="1"/>
    <col min="780" max="781" width="10.140625" bestFit="1" customWidth="1"/>
    <col min="1025" max="1025" width="18.140625" customWidth="1"/>
    <col min="1026" max="1028" width="7.42578125" bestFit="1" customWidth="1"/>
    <col min="1029" max="1031" width="8.42578125" bestFit="1" customWidth="1"/>
    <col min="1032" max="1032" width="12" customWidth="1"/>
    <col min="1035" max="1035" width="15.5703125" bestFit="1" customWidth="1"/>
    <col min="1036" max="1037" width="10.140625" bestFit="1" customWidth="1"/>
    <col min="1281" max="1281" width="18.140625" customWidth="1"/>
    <col min="1282" max="1284" width="7.42578125" bestFit="1" customWidth="1"/>
    <col min="1285" max="1287" width="8.42578125" bestFit="1" customWidth="1"/>
    <col min="1288" max="1288" width="12" customWidth="1"/>
    <col min="1291" max="1291" width="15.5703125" bestFit="1" customWidth="1"/>
    <col min="1292" max="1293" width="10.140625" bestFit="1" customWidth="1"/>
    <col min="1537" max="1537" width="18.140625" customWidth="1"/>
    <col min="1538" max="1540" width="7.42578125" bestFit="1" customWidth="1"/>
    <col min="1541" max="1543" width="8.42578125" bestFit="1" customWidth="1"/>
    <col min="1544" max="1544" width="12" customWidth="1"/>
    <col min="1547" max="1547" width="15.5703125" bestFit="1" customWidth="1"/>
    <col min="1548" max="1549" width="10.140625" bestFit="1" customWidth="1"/>
    <col min="1793" max="1793" width="18.140625" customWidth="1"/>
    <col min="1794" max="1796" width="7.42578125" bestFit="1" customWidth="1"/>
    <col min="1797" max="1799" width="8.42578125" bestFit="1" customWidth="1"/>
    <col min="1800" max="1800" width="12" customWidth="1"/>
    <col min="1803" max="1803" width="15.5703125" bestFit="1" customWidth="1"/>
    <col min="1804" max="1805" width="10.140625" bestFit="1" customWidth="1"/>
    <col min="2049" max="2049" width="18.140625" customWidth="1"/>
    <col min="2050" max="2052" width="7.42578125" bestFit="1" customWidth="1"/>
    <col min="2053" max="2055" width="8.42578125" bestFit="1" customWidth="1"/>
    <col min="2056" max="2056" width="12" customWidth="1"/>
    <col min="2059" max="2059" width="15.5703125" bestFit="1" customWidth="1"/>
    <col min="2060" max="2061" width="10.140625" bestFit="1" customWidth="1"/>
    <col min="2305" max="2305" width="18.140625" customWidth="1"/>
    <col min="2306" max="2308" width="7.42578125" bestFit="1" customWidth="1"/>
    <col min="2309" max="2311" width="8.42578125" bestFit="1" customWidth="1"/>
    <col min="2312" max="2312" width="12" customWidth="1"/>
    <col min="2315" max="2315" width="15.5703125" bestFit="1" customWidth="1"/>
    <col min="2316" max="2317" width="10.140625" bestFit="1" customWidth="1"/>
    <col min="2561" max="2561" width="18.140625" customWidth="1"/>
    <col min="2562" max="2564" width="7.42578125" bestFit="1" customWidth="1"/>
    <col min="2565" max="2567" width="8.42578125" bestFit="1" customWidth="1"/>
    <col min="2568" max="2568" width="12" customWidth="1"/>
    <col min="2571" max="2571" width="15.5703125" bestFit="1" customWidth="1"/>
    <col min="2572" max="2573" width="10.140625" bestFit="1" customWidth="1"/>
    <col min="2817" max="2817" width="18.140625" customWidth="1"/>
    <col min="2818" max="2820" width="7.42578125" bestFit="1" customWidth="1"/>
    <col min="2821" max="2823" width="8.42578125" bestFit="1" customWidth="1"/>
    <col min="2824" max="2824" width="12" customWidth="1"/>
    <col min="2827" max="2827" width="15.5703125" bestFit="1" customWidth="1"/>
    <col min="2828" max="2829" width="10.140625" bestFit="1" customWidth="1"/>
    <col min="3073" max="3073" width="18.140625" customWidth="1"/>
    <col min="3074" max="3076" width="7.42578125" bestFit="1" customWidth="1"/>
    <col min="3077" max="3079" width="8.42578125" bestFit="1" customWidth="1"/>
    <col min="3080" max="3080" width="12" customWidth="1"/>
    <col min="3083" max="3083" width="15.5703125" bestFit="1" customWidth="1"/>
    <col min="3084" max="3085" width="10.140625" bestFit="1" customWidth="1"/>
    <col min="3329" max="3329" width="18.140625" customWidth="1"/>
    <col min="3330" max="3332" width="7.42578125" bestFit="1" customWidth="1"/>
    <col min="3333" max="3335" width="8.42578125" bestFit="1" customWidth="1"/>
    <col min="3336" max="3336" width="12" customWidth="1"/>
    <col min="3339" max="3339" width="15.5703125" bestFit="1" customWidth="1"/>
    <col min="3340" max="3341" width="10.140625" bestFit="1" customWidth="1"/>
    <col min="3585" max="3585" width="18.140625" customWidth="1"/>
    <col min="3586" max="3588" width="7.42578125" bestFit="1" customWidth="1"/>
    <col min="3589" max="3591" width="8.42578125" bestFit="1" customWidth="1"/>
    <col min="3592" max="3592" width="12" customWidth="1"/>
    <col min="3595" max="3595" width="15.5703125" bestFit="1" customWidth="1"/>
    <col min="3596" max="3597" width="10.140625" bestFit="1" customWidth="1"/>
    <col min="3841" max="3841" width="18.140625" customWidth="1"/>
    <col min="3842" max="3844" width="7.42578125" bestFit="1" customWidth="1"/>
    <col min="3845" max="3847" width="8.42578125" bestFit="1" customWidth="1"/>
    <col min="3848" max="3848" width="12" customWidth="1"/>
    <col min="3851" max="3851" width="15.5703125" bestFit="1" customWidth="1"/>
    <col min="3852" max="3853" width="10.140625" bestFit="1" customWidth="1"/>
    <col min="4097" max="4097" width="18.140625" customWidth="1"/>
    <col min="4098" max="4100" width="7.42578125" bestFit="1" customWidth="1"/>
    <col min="4101" max="4103" width="8.42578125" bestFit="1" customWidth="1"/>
    <col min="4104" max="4104" width="12" customWidth="1"/>
    <col min="4107" max="4107" width="15.5703125" bestFit="1" customWidth="1"/>
    <col min="4108" max="4109" width="10.140625" bestFit="1" customWidth="1"/>
    <col min="4353" max="4353" width="18.140625" customWidth="1"/>
    <col min="4354" max="4356" width="7.42578125" bestFit="1" customWidth="1"/>
    <col min="4357" max="4359" width="8.42578125" bestFit="1" customWidth="1"/>
    <col min="4360" max="4360" width="12" customWidth="1"/>
    <col min="4363" max="4363" width="15.5703125" bestFit="1" customWidth="1"/>
    <col min="4364" max="4365" width="10.140625" bestFit="1" customWidth="1"/>
    <col min="4609" max="4609" width="18.140625" customWidth="1"/>
    <col min="4610" max="4612" width="7.42578125" bestFit="1" customWidth="1"/>
    <col min="4613" max="4615" width="8.42578125" bestFit="1" customWidth="1"/>
    <col min="4616" max="4616" width="12" customWidth="1"/>
    <col min="4619" max="4619" width="15.5703125" bestFit="1" customWidth="1"/>
    <col min="4620" max="4621" width="10.140625" bestFit="1" customWidth="1"/>
    <col min="4865" max="4865" width="18.140625" customWidth="1"/>
    <col min="4866" max="4868" width="7.42578125" bestFit="1" customWidth="1"/>
    <col min="4869" max="4871" width="8.42578125" bestFit="1" customWidth="1"/>
    <col min="4872" max="4872" width="12" customWidth="1"/>
    <col min="4875" max="4875" width="15.5703125" bestFit="1" customWidth="1"/>
    <col min="4876" max="4877" width="10.140625" bestFit="1" customWidth="1"/>
    <col min="5121" max="5121" width="18.140625" customWidth="1"/>
    <col min="5122" max="5124" width="7.42578125" bestFit="1" customWidth="1"/>
    <col min="5125" max="5127" width="8.42578125" bestFit="1" customWidth="1"/>
    <col min="5128" max="5128" width="12" customWidth="1"/>
    <col min="5131" max="5131" width="15.5703125" bestFit="1" customWidth="1"/>
    <col min="5132" max="5133" width="10.140625" bestFit="1" customWidth="1"/>
    <col min="5377" max="5377" width="18.140625" customWidth="1"/>
    <col min="5378" max="5380" width="7.42578125" bestFit="1" customWidth="1"/>
    <col min="5381" max="5383" width="8.42578125" bestFit="1" customWidth="1"/>
    <col min="5384" max="5384" width="12" customWidth="1"/>
    <col min="5387" max="5387" width="15.5703125" bestFit="1" customWidth="1"/>
    <col min="5388" max="5389" width="10.140625" bestFit="1" customWidth="1"/>
    <col min="5633" max="5633" width="18.140625" customWidth="1"/>
    <col min="5634" max="5636" width="7.42578125" bestFit="1" customWidth="1"/>
    <col min="5637" max="5639" width="8.42578125" bestFit="1" customWidth="1"/>
    <col min="5640" max="5640" width="12" customWidth="1"/>
    <col min="5643" max="5643" width="15.5703125" bestFit="1" customWidth="1"/>
    <col min="5644" max="5645" width="10.140625" bestFit="1" customWidth="1"/>
    <col min="5889" max="5889" width="18.140625" customWidth="1"/>
    <col min="5890" max="5892" width="7.42578125" bestFit="1" customWidth="1"/>
    <col min="5893" max="5895" width="8.42578125" bestFit="1" customWidth="1"/>
    <col min="5896" max="5896" width="12" customWidth="1"/>
    <col min="5899" max="5899" width="15.5703125" bestFit="1" customWidth="1"/>
    <col min="5900" max="5901" width="10.140625" bestFit="1" customWidth="1"/>
    <col min="6145" max="6145" width="18.140625" customWidth="1"/>
    <col min="6146" max="6148" width="7.42578125" bestFit="1" customWidth="1"/>
    <col min="6149" max="6151" width="8.42578125" bestFit="1" customWidth="1"/>
    <col min="6152" max="6152" width="12" customWidth="1"/>
    <col min="6155" max="6155" width="15.5703125" bestFit="1" customWidth="1"/>
    <col min="6156" max="6157" width="10.140625" bestFit="1" customWidth="1"/>
    <col min="6401" max="6401" width="18.140625" customWidth="1"/>
    <col min="6402" max="6404" width="7.42578125" bestFit="1" customWidth="1"/>
    <col min="6405" max="6407" width="8.42578125" bestFit="1" customWidth="1"/>
    <col min="6408" max="6408" width="12" customWidth="1"/>
    <col min="6411" max="6411" width="15.5703125" bestFit="1" customWidth="1"/>
    <col min="6412" max="6413" width="10.140625" bestFit="1" customWidth="1"/>
    <col min="6657" max="6657" width="18.140625" customWidth="1"/>
    <col min="6658" max="6660" width="7.42578125" bestFit="1" customWidth="1"/>
    <col min="6661" max="6663" width="8.42578125" bestFit="1" customWidth="1"/>
    <col min="6664" max="6664" width="12" customWidth="1"/>
    <col min="6667" max="6667" width="15.5703125" bestFit="1" customWidth="1"/>
    <col min="6668" max="6669" width="10.140625" bestFit="1" customWidth="1"/>
    <col min="6913" max="6913" width="18.140625" customWidth="1"/>
    <col min="6914" max="6916" width="7.42578125" bestFit="1" customWidth="1"/>
    <col min="6917" max="6919" width="8.42578125" bestFit="1" customWidth="1"/>
    <col min="6920" max="6920" width="12" customWidth="1"/>
    <col min="6923" max="6923" width="15.5703125" bestFit="1" customWidth="1"/>
    <col min="6924" max="6925" width="10.140625" bestFit="1" customWidth="1"/>
    <col min="7169" max="7169" width="18.140625" customWidth="1"/>
    <col min="7170" max="7172" width="7.42578125" bestFit="1" customWidth="1"/>
    <col min="7173" max="7175" width="8.42578125" bestFit="1" customWidth="1"/>
    <col min="7176" max="7176" width="12" customWidth="1"/>
    <col min="7179" max="7179" width="15.5703125" bestFit="1" customWidth="1"/>
    <col min="7180" max="7181" width="10.140625" bestFit="1" customWidth="1"/>
    <col min="7425" max="7425" width="18.140625" customWidth="1"/>
    <col min="7426" max="7428" width="7.42578125" bestFit="1" customWidth="1"/>
    <col min="7429" max="7431" width="8.42578125" bestFit="1" customWidth="1"/>
    <col min="7432" max="7432" width="12" customWidth="1"/>
    <col min="7435" max="7435" width="15.5703125" bestFit="1" customWidth="1"/>
    <col min="7436" max="7437" width="10.140625" bestFit="1" customWidth="1"/>
    <col min="7681" max="7681" width="18.140625" customWidth="1"/>
    <col min="7682" max="7684" width="7.42578125" bestFit="1" customWidth="1"/>
    <col min="7685" max="7687" width="8.42578125" bestFit="1" customWidth="1"/>
    <col min="7688" max="7688" width="12" customWidth="1"/>
    <col min="7691" max="7691" width="15.5703125" bestFit="1" customWidth="1"/>
    <col min="7692" max="7693" width="10.140625" bestFit="1" customWidth="1"/>
    <col min="7937" max="7937" width="18.140625" customWidth="1"/>
    <col min="7938" max="7940" width="7.42578125" bestFit="1" customWidth="1"/>
    <col min="7941" max="7943" width="8.42578125" bestFit="1" customWidth="1"/>
    <col min="7944" max="7944" width="12" customWidth="1"/>
    <col min="7947" max="7947" width="15.5703125" bestFit="1" customWidth="1"/>
    <col min="7948" max="7949" width="10.140625" bestFit="1" customWidth="1"/>
    <col min="8193" max="8193" width="18.140625" customWidth="1"/>
    <col min="8194" max="8196" width="7.42578125" bestFit="1" customWidth="1"/>
    <col min="8197" max="8199" width="8.42578125" bestFit="1" customWidth="1"/>
    <col min="8200" max="8200" width="12" customWidth="1"/>
    <col min="8203" max="8203" width="15.5703125" bestFit="1" customWidth="1"/>
    <col min="8204" max="8205" width="10.140625" bestFit="1" customWidth="1"/>
    <col min="8449" max="8449" width="18.140625" customWidth="1"/>
    <col min="8450" max="8452" width="7.42578125" bestFit="1" customWidth="1"/>
    <col min="8453" max="8455" width="8.42578125" bestFit="1" customWidth="1"/>
    <col min="8456" max="8456" width="12" customWidth="1"/>
    <col min="8459" max="8459" width="15.5703125" bestFit="1" customWidth="1"/>
    <col min="8460" max="8461" width="10.140625" bestFit="1" customWidth="1"/>
    <col min="8705" max="8705" width="18.140625" customWidth="1"/>
    <col min="8706" max="8708" width="7.42578125" bestFit="1" customWidth="1"/>
    <col min="8709" max="8711" width="8.42578125" bestFit="1" customWidth="1"/>
    <col min="8712" max="8712" width="12" customWidth="1"/>
    <col min="8715" max="8715" width="15.5703125" bestFit="1" customWidth="1"/>
    <col min="8716" max="8717" width="10.140625" bestFit="1" customWidth="1"/>
    <col min="8961" max="8961" width="18.140625" customWidth="1"/>
    <col min="8962" max="8964" width="7.42578125" bestFit="1" customWidth="1"/>
    <col min="8965" max="8967" width="8.42578125" bestFit="1" customWidth="1"/>
    <col min="8968" max="8968" width="12" customWidth="1"/>
    <col min="8971" max="8971" width="15.5703125" bestFit="1" customWidth="1"/>
    <col min="8972" max="8973" width="10.140625" bestFit="1" customWidth="1"/>
    <col min="9217" max="9217" width="18.140625" customWidth="1"/>
    <col min="9218" max="9220" width="7.42578125" bestFit="1" customWidth="1"/>
    <col min="9221" max="9223" width="8.42578125" bestFit="1" customWidth="1"/>
    <col min="9224" max="9224" width="12" customWidth="1"/>
    <col min="9227" max="9227" width="15.5703125" bestFit="1" customWidth="1"/>
    <col min="9228" max="9229" width="10.140625" bestFit="1" customWidth="1"/>
    <col min="9473" max="9473" width="18.140625" customWidth="1"/>
    <col min="9474" max="9476" width="7.42578125" bestFit="1" customWidth="1"/>
    <col min="9477" max="9479" width="8.42578125" bestFit="1" customWidth="1"/>
    <col min="9480" max="9480" width="12" customWidth="1"/>
    <col min="9483" max="9483" width="15.5703125" bestFit="1" customWidth="1"/>
    <col min="9484" max="9485" width="10.140625" bestFit="1" customWidth="1"/>
    <col min="9729" max="9729" width="18.140625" customWidth="1"/>
    <col min="9730" max="9732" width="7.42578125" bestFit="1" customWidth="1"/>
    <col min="9733" max="9735" width="8.42578125" bestFit="1" customWidth="1"/>
    <col min="9736" max="9736" width="12" customWidth="1"/>
    <col min="9739" max="9739" width="15.5703125" bestFit="1" customWidth="1"/>
    <col min="9740" max="9741" width="10.140625" bestFit="1" customWidth="1"/>
    <col min="9985" max="9985" width="18.140625" customWidth="1"/>
    <col min="9986" max="9988" width="7.42578125" bestFit="1" customWidth="1"/>
    <col min="9989" max="9991" width="8.42578125" bestFit="1" customWidth="1"/>
    <col min="9992" max="9992" width="12" customWidth="1"/>
    <col min="9995" max="9995" width="15.5703125" bestFit="1" customWidth="1"/>
    <col min="9996" max="9997" width="10.140625" bestFit="1" customWidth="1"/>
    <col min="10241" max="10241" width="18.140625" customWidth="1"/>
    <col min="10242" max="10244" width="7.42578125" bestFit="1" customWidth="1"/>
    <col min="10245" max="10247" width="8.42578125" bestFit="1" customWidth="1"/>
    <col min="10248" max="10248" width="12" customWidth="1"/>
    <col min="10251" max="10251" width="15.5703125" bestFit="1" customWidth="1"/>
    <col min="10252" max="10253" width="10.140625" bestFit="1" customWidth="1"/>
    <col min="10497" max="10497" width="18.140625" customWidth="1"/>
    <col min="10498" max="10500" width="7.42578125" bestFit="1" customWidth="1"/>
    <col min="10501" max="10503" width="8.42578125" bestFit="1" customWidth="1"/>
    <col min="10504" max="10504" width="12" customWidth="1"/>
    <col min="10507" max="10507" width="15.5703125" bestFit="1" customWidth="1"/>
    <col min="10508" max="10509" width="10.140625" bestFit="1" customWidth="1"/>
    <col min="10753" max="10753" width="18.140625" customWidth="1"/>
    <col min="10754" max="10756" width="7.42578125" bestFit="1" customWidth="1"/>
    <col min="10757" max="10759" width="8.42578125" bestFit="1" customWidth="1"/>
    <col min="10760" max="10760" width="12" customWidth="1"/>
    <col min="10763" max="10763" width="15.5703125" bestFit="1" customWidth="1"/>
    <col min="10764" max="10765" width="10.140625" bestFit="1" customWidth="1"/>
    <col min="11009" max="11009" width="18.140625" customWidth="1"/>
    <col min="11010" max="11012" width="7.42578125" bestFit="1" customWidth="1"/>
    <col min="11013" max="11015" width="8.42578125" bestFit="1" customWidth="1"/>
    <col min="11016" max="11016" width="12" customWidth="1"/>
    <col min="11019" max="11019" width="15.5703125" bestFit="1" customWidth="1"/>
    <col min="11020" max="11021" width="10.140625" bestFit="1" customWidth="1"/>
    <col min="11265" max="11265" width="18.140625" customWidth="1"/>
    <col min="11266" max="11268" width="7.42578125" bestFit="1" customWidth="1"/>
    <col min="11269" max="11271" width="8.42578125" bestFit="1" customWidth="1"/>
    <col min="11272" max="11272" width="12" customWidth="1"/>
    <col min="11275" max="11275" width="15.5703125" bestFit="1" customWidth="1"/>
    <col min="11276" max="11277" width="10.140625" bestFit="1" customWidth="1"/>
    <col min="11521" max="11521" width="18.140625" customWidth="1"/>
    <col min="11522" max="11524" width="7.42578125" bestFit="1" customWidth="1"/>
    <col min="11525" max="11527" width="8.42578125" bestFit="1" customWidth="1"/>
    <col min="11528" max="11528" width="12" customWidth="1"/>
    <col min="11531" max="11531" width="15.5703125" bestFit="1" customWidth="1"/>
    <col min="11532" max="11533" width="10.140625" bestFit="1" customWidth="1"/>
    <col min="11777" max="11777" width="18.140625" customWidth="1"/>
    <col min="11778" max="11780" width="7.42578125" bestFit="1" customWidth="1"/>
    <col min="11781" max="11783" width="8.42578125" bestFit="1" customWidth="1"/>
    <col min="11784" max="11784" width="12" customWidth="1"/>
    <col min="11787" max="11787" width="15.5703125" bestFit="1" customWidth="1"/>
    <col min="11788" max="11789" width="10.140625" bestFit="1" customWidth="1"/>
    <col min="12033" max="12033" width="18.140625" customWidth="1"/>
    <col min="12034" max="12036" width="7.42578125" bestFit="1" customWidth="1"/>
    <col min="12037" max="12039" width="8.42578125" bestFit="1" customWidth="1"/>
    <col min="12040" max="12040" width="12" customWidth="1"/>
    <col min="12043" max="12043" width="15.5703125" bestFit="1" customWidth="1"/>
    <col min="12044" max="12045" width="10.140625" bestFit="1" customWidth="1"/>
    <col min="12289" max="12289" width="18.140625" customWidth="1"/>
    <col min="12290" max="12292" width="7.42578125" bestFit="1" customWidth="1"/>
    <col min="12293" max="12295" width="8.42578125" bestFit="1" customWidth="1"/>
    <col min="12296" max="12296" width="12" customWidth="1"/>
    <col min="12299" max="12299" width="15.5703125" bestFit="1" customWidth="1"/>
    <col min="12300" max="12301" width="10.140625" bestFit="1" customWidth="1"/>
    <col min="12545" max="12545" width="18.140625" customWidth="1"/>
    <col min="12546" max="12548" width="7.42578125" bestFit="1" customWidth="1"/>
    <col min="12549" max="12551" width="8.42578125" bestFit="1" customWidth="1"/>
    <col min="12552" max="12552" width="12" customWidth="1"/>
    <col min="12555" max="12555" width="15.5703125" bestFit="1" customWidth="1"/>
    <col min="12556" max="12557" width="10.140625" bestFit="1" customWidth="1"/>
    <col min="12801" max="12801" width="18.140625" customWidth="1"/>
    <col min="12802" max="12804" width="7.42578125" bestFit="1" customWidth="1"/>
    <col min="12805" max="12807" width="8.42578125" bestFit="1" customWidth="1"/>
    <col min="12808" max="12808" width="12" customWidth="1"/>
    <col min="12811" max="12811" width="15.5703125" bestFit="1" customWidth="1"/>
    <col min="12812" max="12813" width="10.140625" bestFit="1" customWidth="1"/>
    <col min="13057" max="13057" width="18.140625" customWidth="1"/>
    <col min="13058" max="13060" width="7.42578125" bestFit="1" customWidth="1"/>
    <col min="13061" max="13063" width="8.42578125" bestFit="1" customWidth="1"/>
    <col min="13064" max="13064" width="12" customWidth="1"/>
    <col min="13067" max="13067" width="15.5703125" bestFit="1" customWidth="1"/>
    <col min="13068" max="13069" width="10.140625" bestFit="1" customWidth="1"/>
    <col min="13313" max="13313" width="18.140625" customWidth="1"/>
    <col min="13314" max="13316" width="7.42578125" bestFit="1" customWidth="1"/>
    <col min="13317" max="13319" width="8.42578125" bestFit="1" customWidth="1"/>
    <col min="13320" max="13320" width="12" customWidth="1"/>
    <col min="13323" max="13323" width="15.5703125" bestFit="1" customWidth="1"/>
    <col min="13324" max="13325" width="10.140625" bestFit="1" customWidth="1"/>
    <col min="13569" max="13569" width="18.140625" customWidth="1"/>
    <col min="13570" max="13572" width="7.42578125" bestFit="1" customWidth="1"/>
    <col min="13573" max="13575" width="8.42578125" bestFit="1" customWidth="1"/>
    <col min="13576" max="13576" width="12" customWidth="1"/>
    <col min="13579" max="13579" width="15.5703125" bestFit="1" customWidth="1"/>
    <col min="13580" max="13581" width="10.140625" bestFit="1" customWidth="1"/>
    <col min="13825" max="13825" width="18.140625" customWidth="1"/>
    <col min="13826" max="13828" width="7.42578125" bestFit="1" customWidth="1"/>
    <col min="13829" max="13831" width="8.42578125" bestFit="1" customWidth="1"/>
    <col min="13832" max="13832" width="12" customWidth="1"/>
    <col min="13835" max="13835" width="15.5703125" bestFit="1" customWidth="1"/>
    <col min="13836" max="13837" width="10.140625" bestFit="1" customWidth="1"/>
    <col min="14081" max="14081" width="18.140625" customWidth="1"/>
    <col min="14082" max="14084" width="7.42578125" bestFit="1" customWidth="1"/>
    <col min="14085" max="14087" width="8.42578125" bestFit="1" customWidth="1"/>
    <col min="14088" max="14088" width="12" customWidth="1"/>
    <col min="14091" max="14091" width="15.5703125" bestFit="1" customWidth="1"/>
    <col min="14092" max="14093" width="10.140625" bestFit="1" customWidth="1"/>
    <col min="14337" max="14337" width="18.140625" customWidth="1"/>
    <col min="14338" max="14340" width="7.42578125" bestFit="1" customWidth="1"/>
    <col min="14341" max="14343" width="8.42578125" bestFit="1" customWidth="1"/>
    <col min="14344" max="14344" width="12" customWidth="1"/>
    <col min="14347" max="14347" width="15.5703125" bestFit="1" customWidth="1"/>
    <col min="14348" max="14349" width="10.140625" bestFit="1" customWidth="1"/>
    <col min="14593" max="14593" width="18.140625" customWidth="1"/>
    <col min="14594" max="14596" width="7.42578125" bestFit="1" customWidth="1"/>
    <col min="14597" max="14599" width="8.42578125" bestFit="1" customWidth="1"/>
    <col min="14600" max="14600" width="12" customWidth="1"/>
    <col min="14603" max="14603" width="15.5703125" bestFit="1" customWidth="1"/>
    <col min="14604" max="14605" width="10.140625" bestFit="1" customWidth="1"/>
    <col min="14849" max="14849" width="18.140625" customWidth="1"/>
    <col min="14850" max="14852" width="7.42578125" bestFit="1" customWidth="1"/>
    <col min="14853" max="14855" width="8.42578125" bestFit="1" customWidth="1"/>
    <col min="14856" max="14856" width="12" customWidth="1"/>
    <col min="14859" max="14859" width="15.5703125" bestFit="1" customWidth="1"/>
    <col min="14860" max="14861" width="10.140625" bestFit="1" customWidth="1"/>
    <col min="15105" max="15105" width="18.140625" customWidth="1"/>
    <col min="15106" max="15108" width="7.42578125" bestFit="1" customWidth="1"/>
    <col min="15109" max="15111" width="8.42578125" bestFit="1" customWidth="1"/>
    <col min="15112" max="15112" width="12" customWidth="1"/>
    <col min="15115" max="15115" width="15.5703125" bestFit="1" customWidth="1"/>
    <col min="15116" max="15117" width="10.140625" bestFit="1" customWidth="1"/>
    <col min="15361" max="15361" width="18.140625" customWidth="1"/>
    <col min="15362" max="15364" width="7.42578125" bestFit="1" customWidth="1"/>
    <col min="15365" max="15367" width="8.42578125" bestFit="1" customWidth="1"/>
    <col min="15368" max="15368" width="12" customWidth="1"/>
    <col min="15371" max="15371" width="15.5703125" bestFit="1" customWidth="1"/>
    <col min="15372" max="15373" width="10.140625" bestFit="1" customWidth="1"/>
    <col min="15617" max="15617" width="18.140625" customWidth="1"/>
    <col min="15618" max="15620" width="7.42578125" bestFit="1" customWidth="1"/>
    <col min="15621" max="15623" width="8.42578125" bestFit="1" customWidth="1"/>
    <col min="15624" max="15624" width="12" customWidth="1"/>
    <col min="15627" max="15627" width="15.5703125" bestFit="1" customWidth="1"/>
    <col min="15628" max="15629" width="10.140625" bestFit="1" customWidth="1"/>
    <col min="15873" max="15873" width="18.140625" customWidth="1"/>
    <col min="15874" max="15876" width="7.42578125" bestFit="1" customWidth="1"/>
    <col min="15877" max="15879" width="8.42578125" bestFit="1" customWidth="1"/>
    <col min="15880" max="15880" width="12" customWidth="1"/>
    <col min="15883" max="15883" width="15.5703125" bestFit="1" customWidth="1"/>
    <col min="15884" max="15885" width="10.140625" bestFit="1" customWidth="1"/>
    <col min="16129" max="16129" width="18.140625" customWidth="1"/>
    <col min="16130" max="16132" width="7.42578125" bestFit="1" customWidth="1"/>
    <col min="16133" max="16135" width="8.42578125" bestFit="1" customWidth="1"/>
    <col min="16136" max="16136" width="12" customWidth="1"/>
    <col min="16139" max="16139" width="15.5703125" bestFit="1" customWidth="1"/>
    <col min="16140" max="16141" width="10.140625" bestFit="1" customWidth="1"/>
  </cols>
  <sheetData>
    <row r="1" spans="1:11" ht="63" customHeight="1">
      <c r="A1" s="35" t="s">
        <v>51</v>
      </c>
      <c r="B1" s="35"/>
      <c r="C1" s="35"/>
      <c r="D1" s="35"/>
      <c r="E1" s="35"/>
      <c r="F1" s="35"/>
      <c r="G1" s="35"/>
      <c r="H1" s="35"/>
    </row>
    <row r="2" spans="1:11" ht="18">
      <c r="A2" s="2"/>
      <c r="B2" s="3"/>
      <c r="C2" s="3"/>
      <c r="D2" s="3"/>
      <c r="E2" s="3"/>
      <c r="F2" s="3"/>
      <c r="G2" s="3"/>
      <c r="H2" s="36" t="s">
        <v>1</v>
      </c>
    </row>
    <row r="3" spans="1:11" ht="24" customHeight="1">
      <c r="A3" s="12" t="s">
        <v>3</v>
      </c>
      <c r="B3" s="7" t="s">
        <v>52</v>
      </c>
      <c r="C3" s="9"/>
      <c r="D3" s="7" t="s">
        <v>53</v>
      </c>
      <c r="E3" s="9"/>
      <c r="F3" s="7" t="s">
        <v>54</v>
      </c>
      <c r="G3" s="9"/>
      <c r="H3" s="37" t="s">
        <v>55</v>
      </c>
    </row>
    <row r="4" spans="1:11">
      <c r="A4" s="14"/>
      <c r="B4" s="15" t="s">
        <v>7</v>
      </c>
      <c r="C4" s="16" t="s">
        <v>8</v>
      </c>
      <c r="D4" s="15" t="s">
        <v>7</v>
      </c>
      <c r="E4" s="16" t="s">
        <v>8</v>
      </c>
      <c r="F4" s="15" t="s">
        <v>7</v>
      </c>
      <c r="G4" s="16" t="s">
        <v>8</v>
      </c>
      <c r="H4" s="38"/>
    </row>
    <row r="5" spans="1:11">
      <c r="A5" s="39" t="s">
        <v>9</v>
      </c>
      <c r="B5" s="20">
        <v>232.98</v>
      </c>
      <c r="C5" s="19">
        <v>241.98</v>
      </c>
      <c r="D5" s="40">
        <v>572.96</v>
      </c>
      <c r="E5" s="41">
        <v>1867.23</v>
      </c>
      <c r="F5" s="20">
        <v>2676.3</v>
      </c>
      <c r="G5" s="19">
        <v>6164.42</v>
      </c>
      <c r="H5" s="42">
        <v>130.33366961850314</v>
      </c>
      <c r="I5" s="43"/>
      <c r="K5" s="43"/>
    </row>
    <row r="6" spans="1:11">
      <c r="A6" s="44" t="s">
        <v>10</v>
      </c>
      <c r="B6" s="25">
        <v>104.605</v>
      </c>
      <c r="C6" s="21">
        <v>104.605</v>
      </c>
      <c r="D6" s="45">
        <v>0.26500000000000001</v>
      </c>
      <c r="E6" s="46">
        <v>0.26500000000000001</v>
      </c>
      <c r="F6" s="25">
        <v>104.87</v>
      </c>
      <c r="G6" s="21">
        <v>104.87</v>
      </c>
      <c r="H6" s="42">
        <v>0</v>
      </c>
      <c r="K6" s="43"/>
    </row>
    <row r="7" spans="1:11">
      <c r="A7" s="44" t="s">
        <v>12</v>
      </c>
      <c r="B7" s="25">
        <v>34.11</v>
      </c>
      <c r="C7" s="21">
        <v>34.11</v>
      </c>
      <c r="D7" s="47">
        <v>0</v>
      </c>
      <c r="E7" s="48">
        <v>11.78</v>
      </c>
      <c r="F7" s="25">
        <v>34.11</v>
      </c>
      <c r="G7" s="21">
        <v>45.89</v>
      </c>
      <c r="H7" s="42">
        <v>34.535326883611852</v>
      </c>
    </row>
    <row r="8" spans="1:11">
      <c r="A8" s="44" t="s">
        <v>13</v>
      </c>
      <c r="B8" s="25">
        <v>70.7</v>
      </c>
      <c r="C8" s="21">
        <v>70.7</v>
      </c>
      <c r="D8" s="47">
        <v>5.0999999999999996</v>
      </c>
      <c r="E8" s="48">
        <v>108.52</v>
      </c>
      <c r="F8" s="25">
        <v>119.22</v>
      </c>
      <c r="G8" s="21">
        <v>292.21999999999997</v>
      </c>
      <c r="H8" s="42">
        <v>145.10988089246769</v>
      </c>
    </row>
    <row r="9" spans="1:11">
      <c r="A9" s="44" t="s">
        <v>14</v>
      </c>
      <c r="B9" s="25">
        <v>52</v>
      </c>
      <c r="C9" s="21">
        <v>76</v>
      </c>
      <c r="D9" s="47">
        <v>93.58</v>
      </c>
      <c r="E9" s="48">
        <v>128.86000000000001</v>
      </c>
      <c r="F9" s="25">
        <v>425.47999999999996</v>
      </c>
      <c r="G9" s="21">
        <v>432.86</v>
      </c>
      <c r="H9" s="42">
        <v>1.7345116104164833</v>
      </c>
    </row>
    <row r="10" spans="1:11">
      <c r="A10" s="44" t="s">
        <v>15</v>
      </c>
      <c r="B10" s="25">
        <v>0.05</v>
      </c>
      <c r="C10" s="21">
        <v>0.05</v>
      </c>
      <c r="D10" s="47">
        <v>0</v>
      </c>
      <c r="E10" s="48">
        <v>0.71</v>
      </c>
      <c r="F10" s="25">
        <v>0.05</v>
      </c>
      <c r="G10" s="21">
        <v>0.76</v>
      </c>
      <c r="H10" s="42">
        <v>1420</v>
      </c>
    </row>
    <row r="11" spans="1:11">
      <c r="A11" s="44" t="s">
        <v>16</v>
      </c>
      <c r="B11" s="25">
        <v>16.600000000000001</v>
      </c>
      <c r="C11" s="21">
        <v>16.600000000000001</v>
      </c>
      <c r="D11" s="45">
        <v>1119.173</v>
      </c>
      <c r="E11" s="46">
        <v>1249.3699999999999</v>
      </c>
      <c r="F11" s="25">
        <v>5229.5729999999994</v>
      </c>
      <c r="G11" s="21">
        <v>6671.89</v>
      </c>
      <c r="H11" s="42">
        <v>27.580014658940627</v>
      </c>
    </row>
    <row r="12" spans="1:11">
      <c r="A12" s="44" t="s">
        <v>17</v>
      </c>
      <c r="B12" s="25">
        <v>73.5</v>
      </c>
      <c r="C12" s="21">
        <v>73.5</v>
      </c>
      <c r="D12" s="47">
        <v>15.387</v>
      </c>
      <c r="E12" s="48">
        <v>81.400000000000006</v>
      </c>
      <c r="F12" s="25">
        <v>134.18700000000001</v>
      </c>
      <c r="G12" s="21">
        <v>251.3</v>
      </c>
      <c r="H12" s="42">
        <v>87.275965630053577</v>
      </c>
    </row>
    <row r="13" spans="1:11">
      <c r="A13" s="44" t="s">
        <v>18</v>
      </c>
      <c r="B13" s="25">
        <v>793.31</v>
      </c>
      <c r="C13" s="21">
        <v>831.81</v>
      </c>
      <c r="D13" s="47">
        <v>0.20100000000000001</v>
      </c>
      <c r="E13" s="48">
        <v>0.73</v>
      </c>
      <c r="F13" s="25">
        <v>793.51099999999997</v>
      </c>
      <c r="G13" s="21">
        <v>832.54</v>
      </c>
      <c r="H13" s="42">
        <v>4.9185203481741269</v>
      </c>
    </row>
    <row r="14" spans="1:11">
      <c r="A14" s="44" t="s">
        <v>19</v>
      </c>
      <c r="B14" s="25">
        <v>156.53</v>
      </c>
      <c r="C14" s="21">
        <v>158.03</v>
      </c>
      <c r="D14" s="47">
        <v>1</v>
      </c>
      <c r="E14" s="48">
        <v>1.36</v>
      </c>
      <c r="F14" s="25">
        <v>157.53</v>
      </c>
      <c r="G14" s="21">
        <v>159.39000000000001</v>
      </c>
      <c r="H14" s="42">
        <v>1.1807274804799173</v>
      </c>
      <c r="K14" s="43"/>
    </row>
    <row r="15" spans="1:11">
      <c r="A15" s="44" t="s">
        <v>20</v>
      </c>
      <c r="B15" s="25">
        <v>4.05</v>
      </c>
      <c r="C15" s="21">
        <v>4.05</v>
      </c>
      <c r="D15" s="47">
        <v>16.186</v>
      </c>
      <c r="E15" s="48">
        <v>23.27</v>
      </c>
      <c r="F15" s="25">
        <v>20.236000000000001</v>
      </c>
      <c r="G15" s="21">
        <v>27.32</v>
      </c>
      <c r="H15" s="42">
        <v>35.006918363312906</v>
      </c>
    </row>
    <row r="16" spans="1:11">
      <c r="A16" s="44" t="s">
        <v>21</v>
      </c>
      <c r="B16" s="25">
        <v>1217.73</v>
      </c>
      <c r="C16" s="21">
        <v>1225.73</v>
      </c>
      <c r="D16" s="45">
        <v>145.46199999999999</v>
      </c>
      <c r="E16" s="46">
        <v>1027.8399999999999</v>
      </c>
      <c r="F16" s="25">
        <v>5105.5220000000008</v>
      </c>
      <c r="G16" s="21">
        <v>7457.97</v>
      </c>
      <c r="H16" s="42">
        <v>46.076542222323184</v>
      </c>
    </row>
    <row r="17" spans="1:14">
      <c r="A17" s="44" t="s">
        <v>22</v>
      </c>
      <c r="B17" s="25">
        <v>198.92</v>
      </c>
      <c r="C17" s="21">
        <v>213.02</v>
      </c>
      <c r="D17" s="45">
        <v>13.045</v>
      </c>
      <c r="E17" s="46">
        <v>74.2</v>
      </c>
      <c r="F17" s="25">
        <v>255.46499999999997</v>
      </c>
      <c r="G17" s="21">
        <v>338.71999999999997</v>
      </c>
      <c r="H17" s="42">
        <v>32.589591529172296</v>
      </c>
    </row>
    <row r="18" spans="1:14">
      <c r="A18" s="44" t="s">
        <v>23</v>
      </c>
      <c r="B18" s="25">
        <v>86.16</v>
      </c>
      <c r="C18" s="21">
        <v>86.16</v>
      </c>
      <c r="D18" s="45">
        <v>776.37</v>
      </c>
      <c r="E18" s="46">
        <v>857.04</v>
      </c>
      <c r="F18" s="25">
        <v>3042.5299999999997</v>
      </c>
      <c r="G18" s="21">
        <v>3537.89</v>
      </c>
      <c r="H18" s="42">
        <v>16.28118703841869</v>
      </c>
    </row>
    <row r="19" spans="1:14">
      <c r="A19" s="44" t="s">
        <v>24</v>
      </c>
      <c r="B19" s="25">
        <v>339.875</v>
      </c>
      <c r="C19" s="21">
        <v>346.17500000000001</v>
      </c>
      <c r="D19" s="45">
        <v>385.75599999999997</v>
      </c>
      <c r="E19" s="46">
        <v>452.37</v>
      </c>
      <c r="F19" s="25">
        <v>6613.2809999999999</v>
      </c>
      <c r="G19" s="21">
        <v>7647.5950000000003</v>
      </c>
      <c r="H19" s="42">
        <v>15.639952392768436</v>
      </c>
    </row>
    <row r="20" spans="1:14">
      <c r="A20" s="44" t="s">
        <v>25</v>
      </c>
      <c r="B20" s="25">
        <v>5.45</v>
      </c>
      <c r="C20" s="21">
        <v>5.45</v>
      </c>
      <c r="D20" s="48">
        <v>0</v>
      </c>
      <c r="E20" s="48">
        <v>0.03</v>
      </c>
      <c r="F20" s="25">
        <v>5.45</v>
      </c>
      <c r="G20" s="21">
        <v>5.48</v>
      </c>
      <c r="H20" s="42">
        <v>0.55045871559633486</v>
      </c>
    </row>
    <row r="21" spans="1:14">
      <c r="A21" s="44" t="s">
        <v>26</v>
      </c>
      <c r="B21" s="25">
        <v>31.03</v>
      </c>
      <c r="C21" s="21">
        <v>31.03</v>
      </c>
      <c r="D21" s="48">
        <v>0</v>
      </c>
      <c r="E21" s="48">
        <v>0.01</v>
      </c>
      <c r="F21" s="25">
        <v>31.03</v>
      </c>
      <c r="G21" s="21">
        <v>31.040000000000003</v>
      </c>
      <c r="H21" s="42">
        <v>3.2226877215602849E-2</v>
      </c>
    </row>
    <row r="22" spans="1:14">
      <c r="A22" s="44" t="s">
        <v>27</v>
      </c>
      <c r="B22" s="25">
        <v>36.47</v>
      </c>
      <c r="C22" s="21">
        <v>41.47</v>
      </c>
      <c r="D22" s="48">
        <v>0.1</v>
      </c>
      <c r="E22" s="48">
        <v>0.1</v>
      </c>
      <c r="F22" s="25">
        <v>36.57</v>
      </c>
      <c r="G22" s="21">
        <v>41.57</v>
      </c>
      <c r="H22" s="42">
        <v>13.672409078479628</v>
      </c>
    </row>
    <row r="23" spans="1:14">
      <c r="A23" s="44" t="s">
        <v>28</v>
      </c>
      <c r="B23" s="25">
        <v>30.67</v>
      </c>
      <c r="C23" s="21">
        <v>30.67</v>
      </c>
      <c r="D23" s="48">
        <v>0</v>
      </c>
      <c r="E23" s="48">
        <v>0.5</v>
      </c>
      <c r="F23" s="25">
        <v>30.67</v>
      </c>
      <c r="G23" s="21">
        <v>31.17</v>
      </c>
      <c r="H23" s="42">
        <v>1.6302575806977502</v>
      </c>
      <c r="K23" s="5"/>
    </row>
    <row r="24" spans="1:14">
      <c r="A24" s="44" t="s">
        <v>29</v>
      </c>
      <c r="B24" s="25">
        <v>64.625</v>
      </c>
      <c r="C24" s="21">
        <v>64.625</v>
      </c>
      <c r="D24" s="47">
        <v>66.92</v>
      </c>
      <c r="E24" s="48">
        <v>79.42</v>
      </c>
      <c r="F24" s="25">
        <v>151.54500000000002</v>
      </c>
      <c r="G24" s="21">
        <v>194.44499999999999</v>
      </c>
      <c r="H24" s="42">
        <v>28.308423240621579</v>
      </c>
      <c r="K24" s="45"/>
      <c r="N24" s="47"/>
    </row>
    <row r="25" spans="1:14">
      <c r="A25" s="44" t="s">
        <v>30</v>
      </c>
      <c r="B25" s="25">
        <v>170.9</v>
      </c>
      <c r="C25" s="21">
        <v>170.9</v>
      </c>
      <c r="D25" s="45">
        <v>405.06299999999999</v>
      </c>
      <c r="E25" s="46">
        <v>793.95</v>
      </c>
      <c r="F25" s="25">
        <v>741.71299999999997</v>
      </c>
      <c r="G25" s="21">
        <v>1153.0999999999999</v>
      </c>
      <c r="H25" s="42">
        <v>55.464445142528177</v>
      </c>
      <c r="K25" s="45"/>
      <c r="N25" s="45"/>
    </row>
    <row r="26" spans="1:14">
      <c r="A26" s="44" t="s">
        <v>31</v>
      </c>
      <c r="B26" s="25">
        <v>23.85</v>
      </c>
      <c r="C26" s="21">
        <v>23.85</v>
      </c>
      <c r="D26" s="45">
        <v>1269.932</v>
      </c>
      <c r="E26" s="46">
        <v>1812.93</v>
      </c>
      <c r="F26" s="25">
        <v>5396.0319999999992</v>
      </c>
      <c r="G26" s="21">
        <v>6237.8000000000011</v>
      </c>
      <c r="H26" s="42">
        <v>15.599759230486438</v>
      </c>
      <c r="K26" s="45"/>
      <c r="N26" s="45"/>
    </row>
    <row r="27" spans="1:14">
      <c r="A27" s="44" t="s">
        <v>32</v>
      </c>
      <c r="B27" s="25">
        <v>52.11</v>
      </c>
      <c r="C27" s="21">
        <v>52.11</v>
      </c>
      <c r="D27" s="47">
        <v>0</v>
      </c>
      <c r="E27" s="48">
        <v>0</v>
      </c>
      <c r="F27" s="25">
        <v>52.11</v>
      </c>
      <c r="G27" s="21">
        <v>52.11</v>
      </c>
      <c r="H27" s="42">
        <v>0</v>
      </c>
      <c r="K27" s="45"/>
    </row>
    <row r="28" spans="1:14">
      <c r="A28" s="44" t="s">
        <v>33</v>
      </c>
      <c r="B28" s="25">
        <v>123.05</v>
      </c>
      <c r="C28" s="21">
        <v>123.05</v>
      </c>
      <c r="D28" s="47">
        <v>1061.82</v>
      </c>
      <c r="E28" s="48">
        <v>1691.83</v>
      </c>
      <c r="F28" s="25">
        <v>9448.6799999999985</v>
      </c>
      <c r="G28" s="21">
        <v>10562.39</v>
      </c>
      <c r="H28" s="42">
        <v>11.786937434646969</v>
      </c>
      <c r="K28" s="45"/>
    </row>
    <row r="29" spans="1:14">
      <c r="A29" s="44" t="s">
        <v>34</v>
      </c>
      <c r="B29" s="49"/>
      <c r="C29" s="26"/>
      <c r="D29" s="47">
        <v>527.84299999999996</v>
      </c>
      <c r="E29" s="48">
        <v>1286.98</v>
      </c>
      <c r="F29" s="49">
        <v>605.54300000000001</v>
      </c>
      <c r="G29" s="21">
        <v>1545.88</v>
      </c>
      <c r="H29" s="42">
        <v>155.28822891190222</v>
      </c>
      <c r="K29" s="45"/>
    </row>
    <row r="30" spans="1:14">
      <c r="A30" s="44" t="s">
        <v>35</v>
      </c>
      <c r="B30" s="25">
        <v>16.010000000000002</v>
      </c>
      <c r="C30" s="21">
        <v>16.010000000000002</v>
      </c>
      <c r="D30" s="47">
        <v>5</v>
      </c>
      <c r="E30" s="48">
        <v>5.09</v>
      </c>
      <c r="F30" s="25">
        <v>21.01</v>
      </c>
      <c r="G30" s="21">
        <v>21.1</v>
      </c>
      <c r="H30" s="42">
        <v>0.42836744407424965</v>
      </c>
    </row>
    <row r="31" spans="1:14">
      <c r="A31" s="44" t="s">
        <v>36</v>
      </c>
      <c r="B31" s="25">
        <v>25.1</v>
      </c>
      <c r="C31" s="21">
        <v>25.1</v>
      </c>
      <c r="D31" s="47">
        <v>143.495</v>
      </c>
      <c r="E31" s="46">
        <v>336.73</v>
      </c>
      <c r="F31" s="25">
        <v>1043.595</v>
      </c>
      <c r="G31" s="21">
        <v>2299.83</v>
      </c>
      <c r="H31" s="42">
        <v>120.37572046627282</v>
      </c>
    </row>
    <row r="32" spans="1:14">
      <c r="A32" s="44" t="s">
        <v>37</v>
      </c>
      <c r="B32" s="25">
        <v>209.33</v>
      </c>
      <c r="C32" s="21">
        <v>209.32</v>
      </c>
      <c r="D32" s="45">
        <v>41.145000000000003</v>
      </c>
      <c r="E32" s="46">
        <v>233.49</v>
      </c>
      <c r="F32" s="25">
        <v>326.47500000000002</v>
      </c>
      <c r="G32" s="21">
        <v>515.80999999999995</v>
      </c>
      <c r="H32" s="42">
        <v>57.993720805574668</v>
      </c>
    </row>
    <row r="33" spans="1:14">
      <c r="A33" s="44" t="s">
        <v>38</v>
      </c>
      <c r="B33" s="25">
        <v>98.5</v>
      </c>
      <c r="C33" s="21">
        <v>98.5</v>
      </c>
      <c r="D33" s="45">
        <v>7.7720000000000002</v>
      </c>
      <c r="E33" s="46">
        <v>26.14</v>
      </c>
      <c r="F33" s="25">
        <v>132.27199999999999</v>
      </c>
      <c r="G33" s="21">
        <v>424.64</v>
      </c>
      <c r="H33" s="42">
        <v>221.03544211926936</v>
      </c>
    </row>
    <row r="34" spans="1:14">
      <c r="A34" s="44" t="s">
        <v>39</v>
      </c>
      <c r="B34" s="25">
        <v>5.25</v>
      </c>
      <c r="C34" s="21">
        <v>5.25</v>
      </c>
      <c r="D34" s="45">
        <v>5.0999999999999996</v>
      </c>
      <c r="E34" s="46">
        <v>6.56</v>
      </c>
      <c r="F34" s="25">
        <v>10.35</v>
      </c>
      <c r="G34" s="21">
        <v>11.809999999999999</v>
      </c>
      <c r="H34" s="42">
        <v>14.106280193236707</v>
      </c>
    </row>
    <row r="35" spans="1:14">
      <c r="A35" s="44" t="s">
        <v>40</v>
      </c>
      <c r="B35" s="23"/>
      <c r="C35" s="23"/>
      <c r="D35" s="47">
        <v>6.806</v>
      </c>
      <c r="E35" s="48">
        <v>17.32</v>
      </c>
      <c r="F35" s="25">
        <v>6.806</v>
      </c>
      <c r="G35" s="24">
        <v>17.32</v>
      </c>
      <c r="H35" s="42">
        <v>154.48133999412281</v>
      </c>
    </row>
    <row r="36" spans="1:14">
      <c r="A36" s="44" t="s">
        <v>41</v>
      </c>
      <c r="B36" s="23"/>
      <c r="C36" s="23"/>
      <c r="D36" s="47">
        <v>0</v>
      </c>
      <c r="E36" s="48">
        <v>2.97</v>
      </c>
      <c r="F36" s="25">
        <v>0</v>
      </c>
      <c r="G36" s="24">
        <v>2.97</v>
      </c>
      <c r="H36" s="42" t="s">
        <v>56</v>
      </c>
    </row>
    <row r="37" spans="1:14">
      <c r="A37" s="44" t="s">
        <v>42</v>
      </c>
      <c r="B37" s="23"/>
      <c r="C37" s="23"/>
      <c r="D37" s="47">
        <v>4</v>
      </c>
      <c r="E37" s="48">
        <v>10.46</v>
      </c>
      <c r="F37" s="23">
        <v>4</v>
      </c>
      <c r="G37" s="24">
        <v>10.46</v>
      </c>
      <c r="H37" s="42">
        <v>161.50000000000003</v>
      </c>
    </row>
    <row r="38" spans="1:14">
      <c r="A38" s="44" t="s">
        <v>43</v>
      </c>
      <c r="B38" s="23"/>
      <c r="C38" s="23"/>
      <c r="D38" s="45">
        <v>14.28</v>
      </c>
      <c r="E38" s="46">
        <v>40.270000000000003</v>
      </c>
      <c r="F38" s="25">
        <v>30.28</v>
      </c>
      <c r="G38" s="21">
        <v>56.27</v>
      </c>
      <c r="H38" s="42">
        <v>85.832232496697486</v>
      </c>
    </row>
    <row r="39" spans="1:14">
      <c r="A39" s="44" t="s">
        <v>44</v>
      </c>
      <c r="B39" s="23"/>
      <c r="C39" s="23"/>
      <c r="D39" s="45">
        <v>0.75</v>
      </c>
      <c r="E39" s="46">
        <v>0.71</v>
      </c>
      <c r="F39" s="25">
        <v>0.75</v>
      </c>
      <c r="G39" s="21">
        <v>0.71</v>
      </c>
      <c r="H39" s="42">
        <v>-5.3333333333333375</v>
      </c>
    </row>
    <row r="40" spans="1:14">
      <c r="A40" s="44" t="s">
        <v>45</v>
      </c>
      <c r="B40" s="23"/>
      <c r="C40" s="23"/>
      <c r="D40" s="45">
        <v>2.5000000000000001E-2</v>
      </c>
      <c r="E40" s="46">
        <v>0.08</v>
      </c>
      <c r="F40" s="25">
        <v>2.5000000000000001E-2</v>
      </c>
      <c r="G40" s="21">
        <v>0.08</v>
      </c>
      <c r="H40" s="42">
        <v>219.99999999999997</v>
      </c>
      <c r="N40" s="50"/>
    </row>
    <row r="41" spans="1:14">
      <c r="A41" s="44" t="s">
        <v>46</v>
      </c>
      <c r="B41" s="51"/>
      <c r="C41" s="23"/>
      <c r="D41" s="45">
        <v>58.31</v>
      </c>
      <c r="E41" s="52">
        <v>58.31</v>
      </c>
      <c r="F41" s="53">
        <v>62.61</v>
      </c>
      <c r="G41" s="21">
        <v>62.61</v>
      </c>
      <c r="H41" s="42">
        <v>0</v>
      </c>
    </row>
    <row r="42" spans="1:14">
      <c r="A42" s="27" t="s">
        <v>47</v>
      </c>
      <c r="B42" s="54">
        <v>4273.4650000000001</v>
      </c>
      <c r="C42" s="54">
        <v>4379.8550000000005</v>
      </c>
      <c r="D42" s="54">
        <v>6762.8469999999988</v>
      </c>
      <c r="E42" s="54">
        <v>12288.83</v>
      </c>
      <c r="F42" s="54">
        <v>42849.381999999983</v>
      </c>
      <c r="G42" s="64">
        <v>57244.229999999996</v>
      </c>
      <c r="H42" s="66"/>
    </row>
    <row r="43" spans="1:14">
      <c r="A43" s="55" t="s">
        <v>48</v>
      </c>
      <c r="B43" s="56">
        <v>9.9732243512870316</v>
      </c>
      <c r="C43" s="56">
        <v>7.6511728780350454</v>
      </c>
      <c r="D43" s="56">
        <v>15.782834394204334</v>
      </c>
      <c r="E43" s="56">
        <v>21.467368850974154</v>
      </c>
      <c r="F43" s="56">
        <v>100</v>
      </c>
      <c r="G43" s="65">
        <v>100</v>
      </c>
      <c r="H43" s="67"/>
    </row>
    <row r="44" spans="1:14">
      <c r="A44" s="57" t="s">
        <v>49</v>
      </c>
      <c r="B44" s="58"/>
      <c r="C44" s="58"/>
      <c r="D44" s="58"/>
      <c r="E44" s="58"/>
      <c r="F44" s="58"/>
      <c r="G44" s="58"/>
      <c r="H44" s="58"/>
    </row>
    <row r="45" spans="1:14">
      <c r="A45" s="57" t="s">
        <v>50</v>
      </c>
      <c r="B45" s="58"/>
      <c r="C45" s="58"/>
      <c r="D45" s="59"/>
      <c r="E45" s="59"/>
      <c r="F45" s="59"/>
      <c r="G45" s="59"/>
      <c r="H45" s="59"/>
    </row>
    <row r="47" spans="1:14">
      <c r="K47" s="5"/>
      <c r="L47" s="5"/>
      <c r="M47" s="5"/>
    </row>
    <row r="48" spans="1:14">
      <c r="K48" s="5"/>
      <c r="L48" s="60"/>
      <c r="M48" s="60"/>
    </row>
    <row r="49" spans="3:13">
      <c r="C49" s="5"/>
      <c r="D49" s="5"/>
      <c r="E49" s="5"/>
      <c r="F49" s="5"/>
      <c r="G49" s="5"/>
      <c r="H49" s="5"/>
      <c r="K49" s="61"/>
      <c r="L49" s="5"/>
      <c r="M49" s="5"/>
    </row>
    <row r="50" spans="3:13">
      <c r="C50" s="5"/>
      <c r="D50" s="5"/>
      <c r="E50" s="5"/>
      <c r="F50" s="5"/>
      <c r="G50" s="5"/>
      <c r="H50" s="5"/>
      <c r="K50" s="62"/>
      <c r="L50" s="63"/>
      <c r="M50" s="50"/>
    </row>
    <row r="51" spans="3:13">
      <c r="C51" s="50"/>
      <c r="D51" s="50"/>
      <c r="E51" s="50"/>
      <c r="F51" s="50"/>
      <c r="G51" s="5"/>
      <c r="H51" s="5"/>
      <c r="K51" s="62"/>
      <c r="L51" s="50"/>
      <c r="M51" s="50"/>
    </row>
    <row r="52" spans="3:13">
      <c r="K52" s="62"/>
      <c r="L52" s="50"/>
      <c r="M52" s="50"/>
    </row>
    <row r="53" spans="3:13">
      <c r="K53" s="62"/>
      <c r="L53" s="50"/>
      <c r="M53" s="50"/>
    </row>
    <row r="54" spans="3:13">
      <c r="K54" s="62"/>
      <c r="L54" s="50"/>
      <c r="M54" s="50"/>
    </row>
  </sheetData>
  <mergeCells count="7">
    <mergeCell ref="L48:M48"/>
    <mergeCell ref="A1:H1"/>
    <mergeCell ref="A3:A4"/>
    <mergeCell ref="B3:C3"/>
    <mergeCell ref="D3:E3"/>
    <mergeCell ref="F3:G3"/>
    <mergeCell ref="H3:H4"/>
  </mergeCells>
  <pageMargins left="0.7" right="0.7" top="0.75" bottom="0.75" header="0.3" footer="0.3"/>
  <pageSetup scale="96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2.5 </vt:lpstr>
      <vt:lpstr>2.5 conti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Mroy</dc:creator>
  <cp:lastModifiedBy>Mroy</cp:lastModifiedBy>
  <dcterms:created xsi:type="dcterms:W3CDTF">2018-03-27T20:27:56Z</dcterms:created>
  <dcterms:modified xsi:type="dcterms:W3CDTF">2018-03-27T20:30:08Z</dcterms:modified>
</cp:coreProperties>
</file>