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40" activeTab="0"/>
  </bookViews>
  <sheets>
    <sheet name="Sheet2" sheetId="1" r:id="rId1"/>
  </sheets>
  <definedNames>
    <definedName name="_Parse_Out" hidden="1">#REF!</definedName>
    <definedName name="_xlnm.Print_Area" localSheetId="0">'Sheet2'!$A$1:$L$20</definedName>
  </definedNames>
  <calcPr fullCalcOnLoad="1"/>
</workbook>
</file>

<file path=xl/sharedStrings.xml><?xml version="1.0" encoding="utf-8"?>
<sst xmlns="http://schemas.openxmlformats.org/spreadsheetml/2006/main" count="41" uniqueCount="41">
  <si>
    <t>STATEMENT 16: PRIVATE FINAL CONSUMPTION EXPENDITURE</t>
  </si>
  <si>
    <t>ºÉä´ÉÉAÆ</t>
  </si>
  <si>
    <t>durable goods</t>
  </si>
  <si>
    <t>semi-durable goods</t>
  </si>
  <si>
    <t>services</t>
  </si>
  <si>
    <t>non-durable goods</t>
  </si>
  <si>
    <t>item</t>
  </si>
  <si>
    <t xml:space="preserve">                  àÉn                  </t>
  </si>
  <si>
    <t>ÉÊ]BÉEÉ&gt;ó {ÉnÉlÉÇ</t>
  </si>
  <si>
    <t>ÉÊxÉVÉÉÒ +ÉÆÉÊiÉàÉ ={É£ÉÉäMÉ BªÉªÉ</t>
  </si>
  <si>
    <t>MÉè® ÉÊ]BÉEÉ&gt;ó {ÉnÉlÉÇ</t>
  </si>
  <si>
    <t>+ÉvÉÇ ÉÊ]BÉEÉ&gt;ó {ÉnÉlÉÇ</t>
  </si>
  <si>
    <t xml:space="preserve">nä¶ÉÉÒªÉ ¤ÉÉVÉÉ® àÉå ÉÊxÉVÉÉÒ </t>
  </si>
  <si>
    <t>+ÉÆÉÊiÉàÉ ={É£ÉÉäMÉ BªÉªÉ</t>
  </si>
  <si>
    <t>ÉÊ´Énä¶ÉÉå àÉå ºÉÉÒvÉÉÒ JÉ®ÉÒn</t>
  </si>
  <si>
    <t>nä¶ÉÉÒªÉ ¤ÉÉVÉÉ® àÉå ºÉÉÒvÉÉÒ JÉ®ÉÒn</t>
  </si>
  <si>
    <t xml:space="preserve">ºÉÉÒàÉÉ {ÉÉ® BÉEÉÒ ÉÊxÉBÉEÉªÉÉå uÉ®É </t>
  </si>
  <si>
    <t xml:space="preserve">private final consumption </t>
  </si>
  <si>
    <t>domestic market by non-</t>
  </si>
  <si>
    <t>exp. in the domestic market</t>
  </si>
  <si>
    <t>CLASSIFIED BY TYPE OF GOODS</t>
  </si>
  <si>
    <r>
      <t xml:space="preserve">VÉÉäbä: </t>
    </r>
    <r>
      <rPr>
        <sz val="12"/>
        <rFont val="DV_Divyae"/>
        <family val="0"/>
      </rPr>
      <t xml:space="preserve">ÉÊxÉ´ÉÉºÉÉÒ {ÉÉÊ®´ÉÉ®Éå uÉ®É </t>
    </r>
  </si>
  <si>
    <r>
      <t>PÉ]ÉAÆ:</t>
    </r>
    <r>
      <rPr>
        <sz val="12"/>
        <rFont val="DV_Divyae"/>
        <family val="0"/>
      </rPr>
      <t xml:space="preserve"> MÉè® ÉÊxÉ´ÉÉºÉÉÒ {ÉÉÊ®´ÉÉ®Éå +ÉÉè® </t>
    </r>
  </si>
  <si>
    <r>
      <t>add:</t>
    </r>
    <r>
      <rPr>
        <sz val="12"/>
        <rFont val="Arial Narrow"/>
        <family val="2"/>
      </rPr>
      <t xml:space="preserve"> direct purchases abroad</t>
    </r>
  </si>
  <si>
    <r>
      <t>less:</t>
    </r>
    <r>
      <rPr>
        <sz val="12"/>
        <rFont val="Arial Narrow"/>
        <family val="2"/>
      </rPr>
      <t xml:space="preserve">direct purchases in the </t>
    </r>
  </si>
  <si>
    <t>by resident households</t>
  </si>
  <si>
    <t>extra territorial bodies</t>
  </si>
  <si>
    <t>private final consumption exp.</t>
  </si>
  <si>
    <r>
      <t xml:space="preserve">ÉÊ´É´É®hÉ </t>
    </r>
    <r>
      <rPr>
        <b/>
        <sz val="14"/>
        <rFont val="Arial Narrow"/>
        <family val="2"/>
      </rPr>
      <t>16:</t>
    </r>
    <r>
      <rPr>
        <b/>
        <sz val="18"/>
        <rFont val="DV_Divyae"/>
        <family val="0"/>
      </rPr>
      <t xml:space="preserve">  {ÉnÉlÉÉç BÉEä +ÉxÉÖºÉÉ® ´ÉMÉÉÔBÉEßiÉ ÉÊxÉVÉÉÒ +ÉÆÉÊiÉàÉ ={É£ÉÉäMÉ BªÉªÉ</t>
    </r>
  </si>
  <si>
    <r>
      <t>(</t>
    </r>
    <r>
      <rPr>
        <b/>
        <sz val="16"/>
        <rFont val="DV_Divyae"/>
        <family val="0"/>
      </rPr>
      <t xml:space="preserve">|ÉSÉÉÊãÉiÉ  £ÉÉ´ÉÉå {É® </t>
    </r>
    <r>
      <rPr>
        <b/>
        <sz val="14"/>
        <rFont val="Arial Narrow"/>
        <family val="2"/>
      </rPr>
      <t xml:space="preserve"> at current prices)</t>
    </r>
  </si>
  <si>
    <t xml:space="preserve">resident households and  </t>
  </si>
  <si>
    <t>2004-05</t>
  </si>
  <si>
    <t xml:space="preserve">  (BÉE®Éä½ °ô{ÉªÉä)</t>
  </si>
  <si>
    <t>2005-06</t>
  </si>
  <si>
    <t>2006-07</t>
  </si>
  <si>
    <t>2007-08</t>
  </si>
  <si>
    <t>2008-09</t>
  </si>
  <si>
    <t>2009-10</t>
  </si>
  <si>
    <t xml:space="preserve">   ( ` crore )</t>
  </si>
  <si>
    <t>2010-11</t>
  </si>
  <si>
    <t>2011-12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</si>
</sst>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</numFmts>
  <fonts count="2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4"/>
      <name val="DV_Divyae"/>
      <family val="0"/>
    </font>
    <font>
      <sz val="12"/>
      <name val="DV_Divyae"/>
      <family val="0"/>
    </font>
    <font>
      <b/>
      <sz val="12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i/>
      <sz val="10"/>
      <name val="Times New Roman"/>
      <family val="1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sz val="13"/>
      <name val="Arial Narrow"/>
      <family val="2"/>
    </font>
    <font>
      <b/>
      <sz val="12"/>
      <color indexed="8"/>
      <name val="Arial Narrow"/>
      <family val="2"/>
    </font>
    <font>
      <b/>
      <sz val="13"/>
      <name val="Rupee Foradian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vertical="center"/>
    </xf>
    <xf numFmtId="0" fontId="18" fillId="0" borderId="1" xfId="0" applyFont="1" applyFill="1" applyBorder="1" applyAlignment="1" quotePrefix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SheetLayoutView="100" workbookViewId="0" topLeftCell="A1">
      <selection activeCell="C7" sqref="C7:J7"/>
    </sheetView>
  </sheetViews>
  <sheetFormatPr defaultColWidth="9.00390625" defaultRowHeight="12.75"/>
  <cols>
    <col min="1" max="1" width="4.625" style="4" customWidth="1"/>
    <col min="2" max="2" width="24.00390625" style="4" customWidth="1"/>
    <col min="3" max="10" width="8.125" style="4" customWidth="1"/>
    <col min="11" max="11" width="4.625" style="4" customWidth="1"/>
    <col min="12" max="12" width="26.375" style="4" customWidth="1"/>
    <col min="13" max="16384" width="9.00390625" style="4" customWidth="1"/>
  </cols>
  <sheetData>
    <row r="1" spans="1:12" s="20" customFormat="1" ht="25.5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0" customFormat="1" ht="25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20" customFormat="1" ht="25.5" customHeight="1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20" customFormat="1" ht="25.5" customHeight="1">
      <c r="A4" s="35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s="1" customFormat="1" ht="25.5" customHeight="1">
      <c r="B5" s="24"/>
      <c r="C5" s="32" t="s">
        <v>32</v>
      </c>
      <c r="D5" s="32"/>
      <c r="H5" s="25"/>
      <c r="I5" s="31" t="s">
        <v>38</v>
      </c>
      <c r="J5" s="25"/>
      <c r="L5" s="26"/>
    </row>
    <row r="6" spans="1:12" s="27" customFormat="1" ht="25.5" customHeight="1">
      <c r="A6" s="37" t="s">
        <v>7</v>
      </c>
      <c r="B6" s="37"/>
      <c r="C6" s="22" t="s">
        <v>31</v>
      </c>
      <c r="D6" s="22" t="s">
        <v>33</v>
      </c>
      <c r="E6" s="22" t="s">
        <v>34</v>
      </c>
      <c r="F6" s="22" t="s">
        <v>35</v>
      </c>
      <c r="G6" s="22" t="s">
        <v>36</v>
      </c>
      <c r="H6" s="22" t="s">
        <v>37</v>
      </c>
      <c r="I6" s="22" t="s">
        <v>39</v>
      </c>
      <c r="J6" s="22" t="s">
        <v>40</v>
      </c>
      <c r="K6" s="38" t="s">
        <v>6</v>
      </c>
      <c r="L6" s="38"/>
    </row>
    <row r="7" spans="1:12" s="28" customFormat="1" ht="25.5" customHeight="1">
      <c r="A7" s="36">
        <v>1</v>
      </c>
      <c r="B7" s="36"/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36">
        <v>1</v>
      </c>
      <c r="L7" s="36"/>
    </row>
    <row r="8" spans="1:12" s="3" customFormat="1" ht="25.5" customHeight="1">
      <c r="A8" s="9">
        <v>1</v>
      </c>
      <c r="B8" s="5" t="s">
        <v>8</v>
      </c>
      <c r="C8" s="11">
        <v>65864</v>
      </c>
      <c r="D8" s="11">
        <v>71690</v>
      </c>
      <c r="E8" s="11">
        <v>85958</v>
      </c>
      <c r="F8" s="11">
        <v>98406</v>
      </c>
      <c r="G8" s="11">
        <v>111515</v>
      </c>
      <c r="H8" s="11">
        <v>145598</v>
      </c>
      <c r="I8" s="11">
        <v>171555</v>
      </c>
      <c r="J8" s="11">
        <v>188202</v>
      </c>
      <c r="K8" s="9">
        <v>1</v>
      </c>
      <c r="L8" s="12" t="s">
        <v>2</v>
      </c>
    </row>
    <row r="9" spans="1:12" s="3" customFormat="1" ht="25.5" customHeight="1">
      <c r="A9" s="9">
        <v>2</v>
      </c>
      <c r="B9" s="6" t="s">
        <v>11</v>
      </c>
      <c r="C9" s="11">
        <v>165610</v>
      </c>
      <c r="D9" s="11">
        <v>195088</v>
      </c>
      <c r="E9" s="11">
        <v>245940</v>
      </c>
      <c r="F9" s="11">
        <v>273800</v>
      </c>
      <c r="G9" s="11">
        <v>302054</v>
      </c>
      <c r="H9" s="11">
        <v>359045</v>
      </c>
      <c r="I9" s="11">
        <v>471719</v>
      </c>
      <c r="J9" s="11">
        <v>501750</v>
      </c>
      <c r="K9" s="9">
        <v>2</v>
      </c>
      <c r="L9" s="12" t="s">
        <v>3</v>
      </c>
    </row>
    <row r="10" spans="1:12" s="3" customFormat="1" ht="25.5" customHeight="1">
      <c r="A10" s="9">
        <v>3</v>
      </c>
      <c r="B10" s="5" t="s">
        <v>10</v>
      </c>
      <c r="C10" s="11">
        <v>944687</v>
      </c>
      <c r="D10" s="11">
        <v>1048412</v>
      </c>
      <c r="E10" s="11">
        <v>1168808</v>
      </c>
      <c r="F10" s="11">
        <v>1306105</v>
      </c>
      <c r="G10" s="11">
        <v>1459011</v>
      </c>
      <c r="H10" s="11">
        <v>1627344</v>
      </c>
      <c r="I10" s="11">
        <v>1891884</v>
      </c>
      <c r="J10" s="11">
        <v>2163786</v>
      </c>
      <c r="K10" s="9">
        <v>3</v>
      </c>
      <c r="L10" s="12" t="s">
        <v>5</v>
      </c>
    </row>
    <row r="11" spans="1:12" s="3" customFormat="1" ht="25.5" customHeight="1">
      <c r="A11" s="9">
        <v>4</v>
      </c>
      <c r="B11" s="5" t="s">
        <v>1</v>
      </c>
      <c r="C11" s="11">
        <v>749431</v>
      </c>
      <c r="D11" s="11">
        <v>844347</v>
      </c>
      <c r="E11" s="11">
        <v>987982</v>
      </c>
      <c r="F11" s="11">
        <v>1172083</v>
      </c>
      <c r="G11" s="11">
        <v>1385365</v>
      </c>
      <c r="H11" s="11">
        <v>1589467</v>
      </c>
      <c r="I11" s="11">
        <v>1838804</v>
      </c>
      <c r="J11" s="11">
        <v>2228031.1263606073</v>
      </c>
      <c r="K11" s="9">
        <v>4</v>
      </c>
      <c r="L11" s="12" t="s">
        <v>4</v>
      </c>
    </row>
    <row r="12" spans="1:18" s="3" customFormat="1" ht="25.5" customHeight="1">
      <c r="A12" s="10">
        <v>5</v>
      </c>
      <c r="B12" s="7" t="s">
        <v>12</v>
      </c>
      <c r="C12" s="23">
        <f aca="true" t="shared" si="0" ref="C12:J12">C8+C9+C10+C11</f>
        <v>1925592</v>
      </c>
      <c r="D12" s="23">
        <f t="shared" si="0"/>
        <v>2159537</v>
      </c>
      <c r="E12" s="23">
        <f t="shared" si="0"/>
        <v>2488688</v>
      </c>
      <c r="F12" s="23">
        <f t="shared" si="0"/>
        <v>2850394</v>
      </c>
      <c r="G12" s="23">
        <f t="shared" si="0"/>
        <v>3257945</v>
      </c>
      <c r="H12" s="23">
        <f t="shared" si="0"/>
        <v>3721454</v>
      </c>
      <c r="I12" s="23">
        <f t="shared" si="0"/>
        <v>4373962</v>
      </c>
      <c r="J12" s="23">
        <f t="shared" si="0"/>
        <v>5081769.126360607</v>
      </c>
      <c r="K12" s="10">
        <v>5</v>
      </c>
      <c r="L12" s="14" t="s">
        <v>17</v>
      </c>
      <c r="M12" s="30"/>
      <c r="N12" s="30"/>
      <c r="O12" s="30"/>
      <c r="P12" s="30"/>
      <c r="Q12" s="30"/>
      <c r="R12" s="30"/>
    </row>
    <row r="13" spans="1:12" s="3" customFormat="1" ht="25.5" customHeight="1">
      <c r="A13" s="9"/>
      <c r="B13" s="7" t="s">
        <v>13</v>
      </c>
      <c r="C13" s="13"/>
      <c r="D13" s="13"/>
      <c r="E13" s="13"/>
      <c r="F13" s="13"/>
      <c r="G13" s="13"/>
      <c r="H13" s="13"/>
      <c r="I13" s="13"/>
      <c r="J13" s="13"/>
      <c r="K13" s="10"/>
      <c r="L13" s="14" t="s">
        <v>19</v>
      </c>
    </row>
    <row r="14" spans="1:12" s="3" customFormat="1" ht="25.5" customHeight="1">
      <c r="A14" s="9">
        <v>6</v>
      </c>
      <c r="B14" s="8" t="s">
        <v>21</v>
      </c>
      <c r="C14" s="11">
        <v>23571</v>
      </c>
      <c r="D14" s="11">
        <v>29432</v>
      </c>
      <c r="E14" s="11">
        <v>30249</v>
      </c>
      <c r="F14" s="11">
        <v>37190</v>
      </c>
      <c r="G14" s="11">
        <v>43336</v>
      </c>
      <c r="H14" s="11">
        <v>44240</v>
      </c>
      <c r="I14" s="11">
        <v>50212</v>
      </c>
      <c r="J14" s="11">
        <v>65906</v>
      </c>
      <c r="K14" s="9">
        <v>6</v>
      </c>
      <c r="L14" s="15" t="s">
        <v>23</v>
      </c>
    </row>
    <row r="15" spans="1:12" s="3" customFormat="1" ht="25.5" customHeight="1">
      <c r="A15" s="9"/>
      <c r="B15" s="5" t="s">
        <v>14</v>
      </c>
      <c r="C15" s="11"/>
      <c r="D15" s="11"/>
      <c r="E15" s="11"/>
      <c r="F15" s="11"/>
      <c r="G15" s="11"/>
      <c r="H15" s="11"/>
      <c r="I15" s="11"/>
      <c r="J15" s="11"/>
      <c r="K15" s="9"/>
      <c r="L15" s="12" t="s">
        <v>25</v>
      </c>
    </row>
    <row r="16" spans="1:12" s="3" customFormat="1" ht="25.5" customHeight="1">
      <c r="A16" s="9">
        <v>7</v>
      </c>
      <c r="B16" s="8" t="s">
        <v>22</v>
      </c>
      <c r="C16" s="11">
        <v>31655</v>
      </c>
      <c r="D16" s="11">
        <v>36267</v>
      </c>
      <c r="E16" s="11">
        <v>42270</v>
      </c>
      <c r="F16" s="11">
        <v>46857</v>
      </c>
      <c r="G16" s="11">
        <v>51997</v>
      </c>
      <c r="H16" s="11">
        <v>58128</v>
      </c>
      <c r="I16" s="11">
        <v>74285</v>
      </c>
      <c r="J16" s="11">
        <v>91456</v>
      </c>
      <c r="K16" s="9">
        <v>7</v>
      </c>
      <c r="L16" s="15" t="s">
        <v>24</v>
      </c>
    </row>
    <row r="17" spans="1:12" s="3" customFormat="1" ht="25.5" customHeight="1">
      <c r="A17" s="9"/>
      <c r="B17" s="5" t="s">
        <v>16</v>
      </c>
      <c r="C17" s="11"/>
      <c r="D17" s="11"/>
      <c r="E17" s="11"/>
      <c r="F17" s="11"/>
      <c r="G17" s="11"/>
      <c r="H17" s="11"/>
      <c r="I17" s="11"/>
      <c r="J17" s="11"/>
      <c r="K17" s="9"/>
      <c r="L17" s="12" t="s">
        <v>18</v>
      </c>
    </row>
    <row r="18" spans="1:12" s="3" customFormat="1" ht="25.5" customHeight="1">
      <c r="A18" s="9"/>
      <c r="B18" s="5" t="s">
        <v>15</v>
      </c>
      <c r="C18" s="29"/>
      <c r="D18" s="29"/>
      <c r="E18" s="29"/>
      <c r="F18" s="29"/>
      <c r="G18" s="29"/>
      <c r="H18" s="29"/>
      <c r="I18" s="29"/>
      <c r="J18" s="29"/>
      <c r="K18" s="9"/>
      <c r="L18" s="12" t="s">
        <v>30</v>
      </c>
    </row>
    <row r="19" spans="1:12" s="3" customFormat="1" ht="25.5" customHeight="1">
      <c r="A19" s="9"/>
      <c r="B19" s="5"/>
      <c r="C19" s="29"/>
      <c r="D19" s="29"/>
      <c r="E19" s="29"/>
      <c r="F19" s="29"/>
      <c r="G19" s="29"/>
      <c r="H19" s="29"/>
      <c r="I19" s="29"/>
      <c r="J19" s="29"/>
      <c r="K19" s="9"/>
      <c r="L19" s="12" t="s">
        <v>26</v>
      </c>
    </row>
    <row r="20" spans="1:12" s="3" customFormat="1" ht="25.5" customHeight="1">
      <c r="A20" s="16">
        <v>8</v>
      </c>
      <c r="B20" s="17" t="s">
        <v>9</v>
      </c>
      <c r="C20" s="18">
        <f aca="true" t="shared" si="1" ref="C20:J20">C12+C14-C16</f>
        <v>1917508</v>
      </c>
      <c r="D20" s="18">
        <f t="shared" si="1"/>
        <v>2152702</v>
      </c>
      <c r="E20" s="18">
        <f t="shared" si="1"/>
        <v>2476667</v>
      </c>
      <c r="F20" s="18">
        <f t="shared" si="1"/>
        <v>2840727</v>
      </c>
      <c r="G20" s="18">
        <f t="shared" si="1"/>
        <v>3249284</v>
      </c>
      <c r="H20" s="18">
        <f t="shared" si="1"/>
        <v>3707566</v>
      </c>
      <c r="I20" s="18">
        <f t="shared" si="1"/>
        <v>4349889</v>
      </c>
      <c r="J20" s="18">
        <f t="shared" si="1"/>
        <v>5056219.126360607</v>
      </c>
      <c r="K20" s="16">
        <v>8</v>
      </c>
      <c r="L20" s="19" t="s">
        <v>27</v>
      </c>
    </row>
    <row r="21" s="2" customFormat="1" ht="12.75"/>
    <row r="22" s="2" customFormat="1" ht="12.75"/>
  </sheetData>
  <mergeCells count="8">
    <mergeCell ref="A7:B7"/>
    <mergeCell ref="A6:B6"/>
    <mergeCell ref="K6:L6"/>
    <mergeCell ref="K7:L7"/>
    <mergeCell ref="A1:L1"/>
    <mergeCell ref="A2:L2"/>
    <mergeCell ref="A3:L3"/>
    <mergeCell ref="A4:L4"/>
  </mergeCells>
  <printOptions horizontalCentered="1"/>
  <pageMargins left="0.75" right="0.75" top="1" bottom="1" header="0.5" footer="0.5"/>
  <pageSetup firstPageNumber="30" useFirstPageNumber="1" horizontalDpi="600" verticalDpi="600" orientation="portrait" paperSize="9" scale="65" r:id="rId1"/>
  <headerFooter alignWithMargins="0">
    <oddHeader>&amp;R&amp;"Arial Narrow,Bold"&amp;18&amp;P</oddHeader>
    <oddFooter xml:space="preserve">&amp;Lपूर्णांकन के कारण योग मिलान नहीं होना संभावित है।&amp;RTotals may not tally due to rounding off.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2013-08-30T08:58:18Z</cp:lastPrinted>
  <dcterms:created xsi:type="dcterms:W3CDTF">1997-04-30T06:15:37Z</dcterms:created>
  <dcterms:modified xsi:type="dcterms:W3CDTF">2013-08-30T08:59:06Z</dcterms:modified>
  <cp:category/>
  <cp:version/>
  <cp:contentType/>
  <cp:contentStatus/>
</cp:coreProperties>
</file>