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52" windowHeight="4728" activeTab="0"/>
  </bookViews>
  <sheets>
    <sheet name="Sheet1" sheetId="1" r:id="rId1"/>
  </sheets>
  <definedNames>
    <definedName name="_Parse_Out" hidden="1">#REF!</definedName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<sst xmlns="http://schemas.openxmlformats.org/spreadsheetml/2006/main" count="33" uniqueCount="33">
  <si>
    <t>intermediate consumption</t>
  </si>
  <si>
    <t>compensation of employees</t>
  </si>
  <si>
    <t>operating surplus</t>
  </si>
  <si>
    <t>indirect taxes</t>
  </si>
  <si>
    <t>gross input</t>
  </si>
  <si>
    <t>output of goods &amp; services</t>
  </si>
  <si>
    <t>gross output</t>
  </si>
  <si>
    <t>item</t>
  </si>
  <si>
    <t xml:space="preserve"> àÉn</t>
  </si>
  <si>
    <t xml:space="preserve"> àÉvªÉ´ÉiÉÉÔ ={É£ÉÉäMÉ</t>
  </si>
  <si>
    <t xml:space="preserve"> |ÉSÉÉãÉxÉ +ÉÉÊvÉ¶Éä­É</t>
  </si>
  <si>
    <t xml:space="preserve"> ºlÉÉªÉÉÒ {ÉÚÆVÉÉÒ BÉEÉ +É´ÉFÉªÉ</t>
  </si>
  <si>
    <t xml:space="preserve"> ºÉBÉEãÉ ãÉÉMÉiÉ</t>
  </si>
  <si>
    <t xml:space="preserve"> {ÉnÉlÉÇ A´ÉÆ ºÉä´ÉÉ+ÉÉäÆ BÉEÉ =i{ÉÉnxÉ</t>
  </si>
  <si>
    <t xml:space="preserve"> ºÉBÉEãÉ =i{ÉÉnxÉ</t>
  </si>
  <si>
    <t xml:space="preserve"> BÉEàÉÇSÉÉÉÊ®ªÉÉå BÉEÉ {ÉÉÉÊ®gÉÉÊàÉBÉE</t>
  </si>
  <si>
    <t>consumption of fixed capital</t>
  </si>
  <si>
    <t xml:space="preserve"> +É|ÉiªÉFÉ BÉE®</t>
  </si>
  <si>
    <t>STATEMENT 48: PRODUCTION ACCOUNT OF NON- DEPARTMENTAL  NON - FINANCIAL ENTERPRISES</t>
  </si>
  <si>
    <r>
      <t>ÉÊ´É´É®hÉ</t>
    </r>
    <r>
      <rPr>
        <b/>
        <sz val="14"/>
        <rFont val="Arial Narrow"/>
        <family val="2"/>
      </rPr>
      <t xml:space="preserve"> 48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+ÉÉÊ´É£ÉÉMÉÉÒªÉ MÉè® ÉÊ´ÉkÉÉÒªÉ  =tÉàÉÉå BÉEÉ =i{ÉÉnxÉ ãÉäJÉÉ</t>
    </r>
  </si>
  <si>
    <r>
      <t>less:</t>
    </r>
    <r>
      <rPr>
        <sz val="12"/>
        <rFont val="Arial Narrow"/>
        <family val="2"/>
      </rPr>
      <t xml:space="preserve"> subsidies</t>
    </r>
  </si>
  <si>
    <t>(BÉE®Éä½ °ô{ÉªÉä)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</si>
  <si>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</si>
  <si>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</si>
  <si>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</si>
  <si>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</si>
  <si>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</si>
  <si>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</si>
  <si>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</si>
  <si>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</si>
  <si>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</si>
  <si>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</si>
  <si>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r>
      <t xml:space="preserve"> PÉ]ÉAÆ :</t>
    </r>
    <r>
      <rPr>
        <sz val="13"/>
        <rFont val="DV_Divyae"/>
        <family val="0"/>
      </rPr>
      <t xml:space="preserve"> +ÉÉÉÌlÉBÉE ºÉcÉªÉiÉÉ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</si>
</sst>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3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3.875" style="4" customWidth="1"/>
    <col min="2" max="2" width="23.00390625" style="4" customWidth="1"/>
    <col min="3" max="10" width="8.625" style="4" customWidth="1"/>
    <col min="11" max="11" width="3.875" style="4" customWidth="1"/>
    <col min="12" max="12" width="23.25390625" style="4" customWidth="1"/>
    <col min="13" max="16384" width="9.00390625" style="4" customWidth="1"/>
  </cols>
  <sheetData>
    <row r="1" spans="1:12" s="1" customFormat="1" ht="30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30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30" customHeight="1">
      <c r="A3" s="32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2" customFormat="1" ht="30" customHeight="1">
      <c r="A4" s="8"/>
      <c r="B4" s="9"/>
      <c r="C4" s="19" t="s">
        <v>21</v>
      </c>
      <c r="J4" s="26" t="s">
        <v>29</v>
      </c>
      <c r="K4" s="8"/>
      <c r="L4" s="10"/>
    </row>
    <row r="5" spans="1:12" s="3" customFormat="1" ht="21.75" customHeight="1">
      <c r="A5" s="30" t="s">
        <v>8</v>
      </c>
      <c r="B5" s="30"/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30</v>
      </c>
      <c r="J5" s="11" t="s">
        <v>31</v>
      </c>
      <c r="K5" s="29" t="s">
        <v>7</v>
      </c>
      <c r="L5" s="29"/>
    </row>
    <row r="6" spans="1:12" s="21" customFormat="1" ht="21.75" customHeight="1">
      <c r="A6" s="28">
        <v>1</v>
      </c>
      <c r="B6" s="28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8">
        <v>1</v>
      </c>
      <c r="L6" s="28"/>
    </row>
    <row r="7" spans="1:12" s="2" customFormat="1" ht="21.75" customHeight="1">
      <c r="A7" s="5">
        <v>1</v>
      </c>
      <c r="B7" s="13" t="s">
        <v>9</v>
      </c>
      <c r="C7" s="22">
        <v>474668</v>
      </c>
      <c r="D7" s="22">
        <v>626765</v>
      </c>
      <c r="E7" s="22">
        <v>739601</v>
      </c>
      <c r="F7" s="22">
        <v>852699</v>
      </c>
      <c r="G7" s="22">
        <v>1038781</v>
      </c>
      <c r="H7" s="22">
        <v>995752</v>
      </c>
      <c r="I7" s="22">
        <v>1179426</v>
      </c>
      <c r="J7" s="22">
        <v>1298365</v>
      </c>
      <c r="K7" s="5">
        <v>1</v>
      </c>
      <c r="L7" s="7" t="s">
        <v>0</v>
      </c>
    </row>
    <row r="8" spans="1:12" s="2" customFormat="1" ht="21.75" customHeight="1">
      <c r="A8" s="5">
        <v>2</v>
      </c>
      <c r="B8" s="13" t="s">
        <v>15</v>
      </c>
      <c r="C8" s="23">
        <v>89102</v>
      </c>
      <c r="D8" s="23">
        <v>88851</v>
      </c>
      <c r="E8" s="23">
        <v>95133</v>
      </c>
      <c r="F8" s="23">
        <v>117457</v>
      </c>
      <c r="G8" s="23">
        <v>151838</v>
      </c>
      <c r="H8" s="23">
        <v>165282</v>
      </c>
      <c r="I8" s="23">
        <v>182041</v>
      </c>
      <c r="J8" s="23">
        <v>196403</v>
      </c>
      <c r="K8" s="5">
        <v>2</v>
      </c>
      <c r="L8" s="7" t="s">
        <v>1</v>
      </c>
    </row>
    <row r="9" spans="1:12" s="2" customFormat="1" ht="21.75" customHeight="1">
      <c r="A9" s="5">
        <v>3</v>
      </c>
      <c r="B9" s="13" t="s">
        <v>10</v>
      </c>
      <c r="C9" s="6">
        <v>84373</v>
      </c>
      <c r="D9" s="6">
        <v>91674</v>
      </c>
      <c r="E9" s="6">
        <v>107419</v>
      </c>
      <c r="F9" s="6">
        <v>104899</v>
      </c>
      <c r="G9" s="6">
        <v>76222</v>
      </c>
      <c r="H9" s="6">
        <v>82468</v>
      </c>
      <c r="I9" s="6">
        <v>111005</v>
      </c>
      <c r="J9" s="6">
        <v>121573</v>
      </c>
      <c r="K9" s="5">
        <v>3</v>
      </c>
      <c r="L9" s="7" t="s">
        <v>2</v>
      </c>
    </row>
    <row r="10" spans="1:12" s="2" customFormat="1" ht="21.75" customHeight="1">
      <c r="A10" s="5">
        <v>4</v>
      </c>
      <c r="B10" s="13" t="s">
        <v>11</v>
      </c>
      <c r="C10" s="6">
        <v>60078</v>
      </c>
      <c r="D10" s="6">
        <v>65584</v>
      </c>
      <c r="E10" s="6">
        <v>71440</v>
      </c>
      <c r="F10" s="6">
        <v>78348</v>
      </c>
      <c r="G10" s="6">
        <v>87888</v>
      </c>
      <c r="H10" s="6">
        <v>106623</v>
      </c>
      <c r="I10" s="6">
        <v>112776</v>
      </c>
      <c r="J10" s="6">
        <v>127191</v>
      </c>
      <c r="K10" s="5">
        <v>4</v>
      </c>
      <c r="L10" s="7" t="s">
        <v>16</v>
      </c>
    </row>
    <row r="11" spans="1:12" s="2" customFormat="1" ht="21.75" customHeight="1">
      <c r="A11" s="5">
        <v>5</v>
      </c>
      <c r="B11" s="13" t="s">
        <v>17</v>
      </c>
      <c r="C11" s="23">
        <v>60537</v>
      </c>
      <c r="D11" s="23">
        <v>82345</v>
      </c>
      <c r="E11" s="23">
        <v>93034</v>
      </c>
      <c r="F11" s="23">
        <v>99191</v>
      </c>
      <c r="G11" s="23">
        <v>98797</v>
      </c>
      <c r="H11" s="23">
        <v>99087</v>
      </c>
      <c r="I11" s="23">
        <v>119248</v>
      </c>
      <c r="J11" s="23">
        <v>131155</v>
      </c>
      <c r="K11" s="5">
        <v>5</v>
      </c>
      <c r="L11" s="7" t="s">
        <v>3</v>
      </c>
    </row>
    <row r="12" spans="1:12" s="2" customFormat="1" ht="21.75" customHeight="1">
      <c r="A12" s="5">
        <v>6</v>
      </c>
      <c r="B12" s="27" t="s">
        <v>32</v>
      </c>
      <c r="C12" s="23">
        <v>49741</v>
      </c>
      <c r="D12" s="23">
        <v>62250</v>
      </c>
      <c r="E12" s="23">
        <v>80095</v>
      </c>
      <c r="F12" s="23">
        <v>92172</v>
      </c>
      <c r="G12" s="23">
        <v>141428</v>
      </c>
      <c r="H12" s="23">
        <v>134903</v>
      </c>
      <c r="I12" s="23">
        <v>160372</v>
      </c>
      <c r="J12" s="23">
        <v>176385</v>
      </c>
      <c r="K12" s="5">
        <v>6</v>
      </c>
      <c r="L12" s="20" t="s">
        <v>20</v>
      </c>
    </row>
    <row r="13" spans="1:12" s="2" customFormat="1" ht="21.75" customHeight="1">
      <c r="A13" s="14">
        <v>7</v>
      </c>
      <c r="B13" s="18" t="s">
        <v>12</v>
      </c>
      <c r="C13" s="24">
        <f aca="true" t="shared" si="0" ref="C13:J13">SUM(C7:C11)-C12</f>
        <v>719017</v>
      </c>
      <c r="D13" s="24">
        <f t="shared" si="0"/>
        <v>892969</v>
      </c>
      <c r="E13" s="24">
        <f t="shared" si="0"/>
        <v>1026532</v>
      </c>
      <c r="F13" s="24">
        <f t="shared" si="0"/>
        <v>1160422</v>
      </c>
      <c r="G13" s="24">
        <f t="shared" si="0"/>
        <v>1312098</v>
      </c>
      <c r="H13" s="24">
        <f t="shared" si="0"/>
        <v>1314309</v>
      </c>
      <c r="I13" s="24">
        <f t="shared" si="0"/>
        <v>1544124</v>
      </c>
      <c r="J13" s="24">
        <f t="shared" si="0"/>
        <v>1698302</v>
      </c>
      <c r="K13" s="14">
        <v>7</v>
      </c>
      <c r="L13" s="15" t="s">
        <v>4</v>
      </c>
    </row>
    <row r="14" spans="1:12" s="2" customFormat="1" ht="21.75" customHeight="1">
      <c r="A14" s="5">
        <v>8</v>
      </c>
      <c r="B14" s="13" t="s">
        <v>13</v>
      </c>
      <c r="C14" s="23">
        <f aca="true" t="shared" si="1" ref="C14:J15">C13</f>
        <v>719017</v>
      </c>
      <c r="D14" s="23">
        <f t="shared" si="1"/>
        <v>892969</v>
      </c>
      <c r="E14" s="23">
        <f t="shared" si="1"/>
        <v>1026532</v>
      </c>
      <c r="F14" s="23">
        <f t="shared" si="1"/>
        <v>1160422</v>
      </c>
      <c r="G14" s="23">
        <f t="shared" si="1"/>
        <v>1312098</v>
      </c>
      <c r="H14" s="23">
        <f t="shared" si="1"/>
        <v>1314309</v>
      </c>
      <c r="I14" s="23">
        <f t="shared" si="1"/>
        <v>1544124</v>
      </c>
      <c r="J14" s="23">
        <f t="shared" si="1"/>
        <v>1698302</v>
      </c>
      <c r="K14" s="5">
        <v>8</v>
      </c>
      <c r="L14" s="7" t="s">
        <v>5</v>
      </c>
    </row>
    <row r="15" spans="1:12" s="2" customFormat="1" ht="21.75" customHeight="1">
      <c r="A15" s="16">
        <v>9</v>
      </c>
      <c r="B15" s="19" t="s">
        <v>14</v>
      </c>
      <c r="C15" s="25">
        <f t="shared" si="1"/>
        <v>719017</v>
      </c>
      <c r="D15" s="25">
        <f t="shared" si="1"/>
        <v>892969</v>
      </c>
      <c r="E15" s="25">
        <f t="shared" si="1"/>
        <v>1026532</v>
      </c>
      <c r="F15" s="25">
        <f t="shared" si="1"/>
        <v>1160422</v>
      </c>
      <c r="G15" s="25">
        <f t="shared" si="1"/>
        <v>1312098</v>
      </c>
      <c r="H15" s="25">
        <f t="shared" si="1"/>
        <v>1314309</v>
      </c>
      <c r="I15" s="25">
        <f t="shared" si="1"/>
        <v>1544124</v>
      </c>
      <c r="J15" s="25">
        <f t="shared" si="1"/>
        <v>1698302</v>
      </c>
      <c r="K15" s="16">
        <v>9</v>
      </c>
      <c r="L15" s="17" t="s">
        <v>6</v>
      </c>
    </row>
  </sheetData>
  <mergeCells count="7">
    <mergeCell ref="A3:L3"/>
    <mergeCell ref="A1:L1"/>
    <mergeCell ref="A2:L2"/>
    <mergeCell ref="K5:L5"/>
    <mergeCell ref="A5:B5"/>
    <mergeCell ref="A6:B6"/>
    <mergeCell ref="K6:L6"/>
  </mergeCells>
  <printOptions horizontalCentered="1"/>
  <pageMargins left="0.75" right="0.75" top="1" bottom="1" header="0.5" footer="0.5"/>
  <pageSetup firstPageNumber="146" useFirstPageNumber="1" horizontalDpi="600" verticalDpi="600" orientation="portrait" paperSize="9" scale="65" r:id="rId1"/>
  <headerFooter alignWithMargins="0">
    <oddHeader>&amp;R&amp;"Arial Narrow,Bold"&amp;20&amp;P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2013-08-29T09:36:36Z</cp:lastPrinted>
  <dcterms:created xsi:type="dcterms:W3CDTF">1997-04-27T11:25:22Z</dcterms:created>
  <dcterms:modified xsi:type="dcterms:W3CDTF">2013-08-29T09:36:50Z</dcterms:modified>
  <cp:category/>
  <cp:version/>
  <cp:contentType/>
  <cp:contentStatus/>
</cp:coreProperties>
</file>