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4470" activeTab="0"/>
  </bookViews>
  <sheets>
    <sheet name="S61" sheetId="1" r:id="rId1"/>
  </sheets>
  <definedNames>
    <definedName name="_Parse_Out" hidden="1">#REF!</definedName>
    <definedName name="_xlnm.Print_Area" localSheetId="0">'S61'!$A$1:$W$27</definedName>
  </definedNames>
  <calcPr fullCalcOnLoad="1"/>
</workbook>
</file>

<file path=xl/sharedStrings.xml><?xml version="1.0" encoding="utf-8"?>
<sst xmlns="http://schemas.openxmlformats.org/spreadsheetml/2006/main" count="94" uniqueCount="74">
  <si>
    <t>leather &amp; fur products</t>
  </si>
  <si>
    <t>other manufacturing</t>
  </si>
  <si>
    <t>total value of output</t>
  </si>
  <si>
    <t>(BÉE®Éä½ °ô{ÉªÉä)</t>
  </si>
  <si>
    <t>ºÉBÉEãÉ =i{ÉÉnxÉ BÉEÉ àÉÚãªÉ</t>
  </si>
  <si>
    <t>STATEMENT 61: VALUE OF OUTPUT  FROM   MANUFACTURING-REGISTERED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</si>
  <si>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61</t>
    </r>
    <r>
      <rPr>
        <b/>
        <sz val="14"/>
        <rFont val="DV_Divyae"/>
        <family val="0"/>
      </rPr>
      <t xml:space="preserve">:  </t>
    </r>
    <r>
      <rPr>
        <b/>
        <sz val="18"/>
        <rFont val="DV_Divyae"/>
        <family val="0"/>
      </rPr>
      <t>ÉÊ´ÉÉÊxÉàÉÉÇhÉ {ÉÆVÉÉÒBÉEßiÉ ºÉä =i{ÉÉnxÉ BÉEÉ àÉÚãªÉ</t>
    </r>
  </si>
  <si>
    <r>
      <t>(|ÉSÉÉÊãÉiÉ £ÉÉ´ÉÉå {É®</t>
    </r>
    <r>
      <rPr>
        <b/>
        <sz val="14"/>
        <rFont val="Arial Narrow"/>
        <family val="2"/>
      </rPr>
      <t xml:space="preserve"> at current prices)</t>
    </r>
  </si>
  <si>
    <t>2004-05</t>
  </si>
  <si>
    <t>171+172+173</t>
  </si>
  <si>
    <t>181-18105</t>
  </si>
  <si>
    <t>182+19</t>
  </si>
  <si>
    <t>21+22</t>
  </si>
  <si>
    <t>23+25</t>
  </si>
  <si>
    <t>271+272+2731+2732</t>
  </si>
  <si>
    <t>371+372</t>
  </si>
  <si>
    <t>28+29+30</t>
  </si>
  <si>
    <t>31+32</t>
  </si>
  <si>
    <t>33+369</t>
  </si>
  <si>
    <t>34+35</t>
  </si>
  <si>
    <t>meat,fish,fruits,vegetables and oils</t>
  </si>
  <si>
    <t>dairy products</t>
  </si>
  <si>
    <t>grain mill products</t>
  </si>
  <si>
    <t xml:space="preserve"> other food products</t>
  </si>
  <si>
    <t xml:space="preserve"> beverages</t>
  </si>
  <si>
    <t xml:space="preserve"> tobacco products</t>
  </si>
  <si>
    <t>spinning, weaving and finishing of textiles</t>
  </si>
  <si>
    <t>wearing apparel</t>
  </si>
  <si>
    <t xml:space="preserve">wood and wood products  </t>
  </si>
  <si>
    <t xml:space="preserve"> furniture</t>
  </si>
  <si>
    <t xml:space="preserve"> paper and printing etc</t>
  </si>
  <si>
    <t xml:space="preserve">  rubber, petroleum products etc. </t>
  </si>
  <si>
    <t xml:space="preserve"> chemical and chemical products</t>
  </si>
  <si>
    <t xml:space="preserve"> non-metallic  products</t>
  </si>
  <si>
    <t>basic metals</t>
  </si>
  <si>
    <t xml:space="preserve">recycling </t>
  </si>
  <si>
    <t xml:space="preserve">  metal products and machinery</t>
  </si>
  <si>
    <t>electrical  machinery</t>
  </si>
  <si>
    <t>transport equipment</t>
  </si>
  <si>
    <t>bäªÉ®ÉÒ =i{ÉÉn</t>
  </si>
  <si>
    <t>+ÉxxÉ ÉÊàÉãÉ =i{ÉÉn</t>
  </si>
  <si>
    <t>+ÉxªÉ JÉÉtÉ =i{ÉÉn</t>
  </si>
  <si>
    <t>{ÉäªÉ¶É®¤ÉiÉ</t>
  </si>
  <si>
    <t>iÉà¤ÉÉBÉÚE</t>
  </si>
  <si>
    <t>{ÉcxÉxÉä BÉEä BÉE{É½ä</t>
  </si>
  <si>
    <t>(SÉàÉ½É) SÉàÉÇ A´ÉàÉÂ ãÉÉäàÉSÉàÉÇ =i{ÉÉn</t>
  </si>
  <si>
    <t>BÉEÉ­~ A´ÉàÉÂ BÉEÉ­~ =i{ÉÉn</t>
  </si>
  <si>
    <t>ºÉVVÉÉ-ºÉÉàÉOÉÉÒ</t>
  </si>
  <si>
    <t>|ÉãÉäJÉxÉ A´ÉÆ àÉÖphÉ &lt;iªÉÉÉÊn</t>
  </si>
  <si>
    <t>®¤É½, {Éè]ÅÉäÉÊãÉªÉàÉ =i{ÉÉn &lt;iªÉÉÉÊn</t>
  </si>
  <si>
    <t>®ºÉÉªÉxÉ A´ÉÆ ®ÉºÉÉªÉÉÊxÉBÉE =i{ÉÉn</t>
  </si>
  <si>
    <t>vÉÉiÉÖ &lt;iÉ® =i{ÉÉn</t>
  </si>
  <si>
    <t>àÉÚãÉ vÉÉiÉÖ</t>
  </si>
  <si>
    <t>{ÉÖxÉSÉÇµÉEhÉ</t>
  </si>
  <si>
    <t>vÉÉiÉÖ =i{ÉÉn A´ÉÆ ªÉÉÉÎxjÉBÉEÉÒ</t>
  </si>
  <si>
    <t>ªÉÉiÉÉªÉÉiÉ ={ÉºBÉE®hÉ</t>
  </si>
  <si>
    <t xml:space="preserve">वस्त्र की कताई, बुनाई और फिनिशिंग </t>
  </si>
  <si>
    <t>àÉÉÆºÉ, àÉUãÉÉÒ (àÉiºªÉ){ÉEãÉ, ºÉÉÎ¤VÉªÉÉÆ +ÉÉè® iÉäãÉ</t>
  </si>
  <si>
    <t xml:space="preserve">(&lt;ãÉäÉÎBÉD]ÅBÉEãÉ àÉ¶ÉÉÒxÉ®ÉÒ) ÉÊ´ÉtÉÖiÉÉÒªÉ ªÉÉÉÎxjÉBÉEÉÒ 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</si>
  <si>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</si>
  <si>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</si>
  <si>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</si>
  <si>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</si>
  <si>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</si>
  <si>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</si>
  <si>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</si>
  <si>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</si>
  <si>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</si>
  <si>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t>2012-13</t>
  </si>
  <si>
    <r>
      <t xml:space="preserve"> ®É.</t>
    </r>
    <r>
      <rPr>
        <b/>
        <sz val="11"/>
        <rFont val="DV_Divyae"/>
        <family val="0"/>
      </rPr>
      <t>औ.</t>
    </r>
    <r>
      <rPr>
        <b/>
        <sz val="14"/>
        <rFont val="DV_Divyae"/>
        <family val="0"/>
      </rPr>
      <t xml:space="preserve">´É.2004 BÉEÉäb </t>
    </r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</si>
  <si>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>è.´É.2004 BÉEÉäb ÉÊ´É´É®hÉ</t>
    </r>
  </si>
  <si>
    <t xml:space="preserve">NIC 2004 code </t>
  </si>
  <si>
    <t>NIC 2004 code description</t>
  </si>
  <si>
    <t>+ÉxªÉ ÉÊ´ÉÉÊxÉàÉÉÇhÉ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</si>
</sst>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sz val="12"/>
      <name val="Courier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4"/>
      <name val="DV_Divyae"/>
      <family val="0"/>
    </font>
    <font>
      <sz val="11"/>
      <name val="Mangal"/>
      <family val="0"/>
    </font>
    <font>
      <b/>
      <sz val="13"/>
      <name val="Rupee Foradian"/>
      <family val="2"/>
    </font>
    <font>
      <b/>
      <sz val="11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 quotePrefix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9.00390625" style="22" customWidth="1"/>
    <col min="2" max="2" width="33.125" style="6" customWidth="1"/>
    <col min="3" max="11" width="9.125" style="6" customWidth="1"/>
    <col min="12" max="20" width="8.625" style="6" customWidth="1"/>
    <col min="21" max="21" width="1.625" style="6" customWidth="1"/>
    <col min="22" max="22" width="18.00390625" style="22" customWidth="1"/>
    <col min="23" max="23" width="34.00390625" style="6" customWidth="1"/>
    <col min="24" max="16384" width="9.00390625" style="6" customWidth="1"/>
  </cols>
  <sheetData>
    <row r="1" spans="1:23" s="1" customFormat="1" ht="34.5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29"/>
      <c r="L1" s="40" t="s">
        <v>5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34.5" customHeight="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30"/>
      <c r="L2" s="40" t="s">
        <v>62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3" customFormat="1" ht="34.5" customHeight="1">
      <c r="A3" s="18"/>
      <c r="B3" s="9"/>
      <c r="H3" s="17"/>
      <c r="J3" s="17" t="s">
        <v>3</v>
      </c>
      <c r="K3" s="17"/>
      <c r="L3" s="28" t="s">
        <v>65</v>
      </c>
      <c r="M3" s="12"/>
      <c r="N3" s="8"/>
      <c r="O3" s="8"/>
      <c r="P3" s="8"/>
      <c r="Q3" s="8"/>
      <c r="R3" s="8"/>
      <c r="S3" s="8"/>
      <c r="T3" s="8"/>
      <c r="U3" s="8"/>
      <c r="V3" s="18"/>
      <c r="W3" s="10"/>
    </row>
    <row r="4" spans="1:23" s="5" customFormat="1" ht="31.5" customHeight="1">
      <c r="A4" s="33" t="s">
        <v>69</v>
      </c>
      <c r="B4" s="33" t="s">
        <v>70</v>
      </c>
      <c r="C4" s="37" t="s">
        <v>8</v>
      </c>
      <c r="D4" s="37" t="s">
        <v>59</v>
      </c>
      <c r="E4" s="37" t="s">
        <v>60</v>
      </c>
      <c r="F4" s="37" t="s">
        <v>61</v>
      </c>
      <c r="G4" s="37" t="s">
        <v>63</v>
      </c>
      <c r="H4" s="37" t="s">
        <v>64</v>
      </c>
      <c r="I4" s="37" t="s">
        <v>66</v>
      </c>
      <c r="J4" s="37" t="s">
        <v>67</v>
      </c>
      <c r="K4" s="37" t="s">
        <v>68</v>
      </c>
      <c r="L4" s="37" t="s">
        <v>8</v>
      </c>
      <c r="M4" s="37" t="s">
        <v>59</v>
      </c>
      <c r="N4" s="37" t="s">
        <v>60</v>
      </c>
      <c r="O4" s="37" t="s">
        <v>61</v>
      </c>
      <c r="P4" s="37" t="s">
        <v>63</v>
      </c>
      <c r="Q4" s="37" t="s">
        <v>64</v>
      </c>
      <c r="R4" s="37" t="s">
        <v>66</v>
      </c>
      <c r="S4" s="37" t="s">
        <v>67</v>
      </c>
      <c r="T4" s="37" t="s">
        <v>68</v>
      </c>
      <c r="U4" s="34"/>
      <c r="V4" s="35" t="s">
        <v>71</v>
      </c>
      <c r="W4" s="36" t="s">
        <v>72</v>
      </c>
    </row>
    <row r="5" spans="1:23" s="13" customFormat="1" ht="31.5" customHeight="1">
      <c r="A5" s="39">
        <v>1</v>
      </c>
      <c r="B5" s="39"/>
      <c r="C5" s="32">
        <v>2</v>
      </c>
      <c r="D5" s="38">
        <v>3</v>
      </c>
      <c r="E5" s="32">
        <v>4</v>
      </c>
      <c r="F5" s="38">
        <v>5</v>
      </c>
      <c r="G5" s="32">
        <v>6</v>
      </c>
      <c r="H5" s="38">
        <v>7</v>
      </c>
      <c r="I5" s="32">
        <v>8</v>
      </c>
      <c r="J5" s="38">
        <v>9</v>
      </c>
      <c r="K5" s="32">
        <v>10</v>
      </c>
      <c r="L5" s="38">
        <v>11</v>
      </c>
      <c r="M5" s="32">
        <v>12</v>
      </c>
      <c r="N5" s="38">
        <v>13</v>
      </c>
      <c r="O5" s="32">
        <v>14</v>
      </c>
      <c r="P5" s="38">
        <v>15</v>
      </c>
      <c r="Q5" s="32">
        <v>16</v>
      </c>
      <c r="R5" s="38">
        <v>17</v>
      </c>
      <c r="S5" s="32">
        <v>18</v>
      </c>
      <c r="T5" s="38">
        <v>19</v>
      </c>
      <c r="U5" s="11"/>
      <c r="V5" s="39">
        <v>1</v>
      </c>
      <c r="W5" s="39"/>
    </row>
    <row r="6" spans="1:23" s="3" customFormat="1" ht="31.5" customHeight="1">
      <c r="A6" s="19">
        <v>151</v>
      </c>
      <c r="B6" s="16" t="s">
        <v>57</v>
      </c>
      <c r="C6" s="14">
        <v>63223.01</v>
      </c>
      <c r="D6" s="14">
        <v>63069.54</v>
      </c>
      <c r="E6" s="14">
        <v>84276.27</v>
      </c>
      <c r="F6" s="14">
        <v>107435.42</v>
      </c>
      <c r="G6" s="14">
        <v>138485.53</v>
      </c>
      <c r="H6" s="14">
        <v>123224.33</v>
      </c>
      <c r="I6" s="14">
        <v>172265.99</v>
      </c>
      <c r="J6" s="14">
        <v>232870.15</v>
      </c>
      <c r="K6" s="14">
        <v>252884.27886400867</v>
      </c>
      <c r="L6" s="14">
        <v>63223.01</v>
      </c>
      <c r="M6" s="14">
        <v>66226.341432478</v>
      </c>
      <c r="N6" s="14">
        <v>82056.58817295145</v>
      </c>
      <c r="O6" s="14">
        <v>92770.20059217779</v>
      </c>
      <c r="P6" s="14">
        <v>112460.70943400596</v>
      </c>
      <c r="Q6" s="14">
        <v>101239.19410420707</v>
      </c>
      <c r="R6" s="14">
        <v>135335.605879074</v>
      </c>
      <c r="S6" s="14">
        <v>165040.90951540053</v>
      </c>
      <c r="T6" s="14">
        <v>162439.00261218674</v>
      </c>
      <c r="U6" s="14"/>
      <c r="V6" s="19">
        <v>151</v>
      </c>
      <c r="W6" s="7" t="s">
        <v>20</v>
      </c>
    </row>
    <row r="7" spans="1:23" s="3" customFormat="1" ht="31.5" customHeight="1">
      <c r="A7" s="19">
        <v>152</v>
      </c>
      <c r="B7" s="16" t="s">
        <v>39</v>
      </c>
      <c r="C7" s="14">
        <v>23851.82</v>
      </c>
      <c r="D7" s="14">
        <v>27310.67</v>
      </c>
      <c r="E7" s="14">
        <v>30195.46</v>
      </c>
      <c r="F7" s="14">
        <v>35478.59</v>
      </c>
      <c r="G7" s="14">
        <v>42647.21</v>
      </c>
      <c r="H7" s="14">
        <v>51848.51</v>
      </c>
      <c r="I7" s="14">
        <v>60255.24</v>
      </c>
      <c r="J7" s="14">
        <v>87014.55</v>
      </c>
      <c r="K7" s="14">
        <v>91999.61280057052</v>
      </c>
      <c r="L7" s="14">
        <v>23851.82</v>
      </c>
      <c r="M7" s="14">
        <v>27456.18779531517</v>
      </c>
      <c r="N7" s="14">
        <v>28645.726211934354</v>
      </c>
      <c r="O7" s="14">
        <v>30487.745982641572</v>
      </c>
      <c r="P7" s="14">
        <v>34689.45013827884</v>
      </c>
      <c r="Q7" s="14">
        <v>37357.52575833994</v>
      </c>
      <c r="R7" s="14">
        <v>39623.357664233576</v>
      </c>
      <c r="S7" s="14">
        <v>50707.77972027972</v>
      </c>
      <c r="T7" s="14">
        <v>52257.66134653253</v>
      </c>
      <c r="U7" s="14"/>
      <c r="V7" s="19">
        <v>152</v>
      </c>
      <c r="W7" s="7" t="s">
        <v>21</v>
      </c>
    </row>
    <row r="8" spans="1:23" s="3" customFormat="1" ht="31.5" customHeight="1">
      <c r="A8" s="19">
        <v>153</v>
      </c>
      <c r="B8" s="16" t="s">
        <v>40</v>
      </c>
      <c r="C8" s="14">
        <v>52042.88</v>
      </c>
      <c r="D8" s="14">
        <v>55059.74</v>
      </c>
      <c r="E8" s="14">
        <v>65423.86</v>
      </c>
      <c r="F8" s="14">
        <v>82829.04</v>
      </c>
      <c r="G8" s="14">
        <v>101415.51</v>
      </c>
      <c r="H8" s="14">
        <v>117018.19</v>
      </c>
      <c r="I8" s="14">
        <v>158110.34</v>
      </c>
      <c r="J8" s="14">
        <v>184784.97</v>
      </c>
      <c r="K8" s="14">
        <v>206579.40373591988</v>
      </c>
      <c r="L8" s="14">
        <v>52042.88</v>
      </c>
      <c r="M8" s="14">
        <v>52537.919847328245</v>
      </c>
      <c r="N8" s="14">
        <v>54479.02406528438</v>
      </c>
      <c r="O8" s="14">
        <v>66252.63157894737</v>
      </c>
      <c r="P8" s="14">
        <v>77981.93771626297</v>
      </c>
      <c r="Q8" s="14">
        <v>84814.22773066608</v>
      </c>
      <c r="R8" s="14">
        <v>108450.74422113999</v>
      </c>
      <c r="S8" s="14">
        <v>126400.55407346605</v>
      </c>
      <c r="T8" s="14">
        <v>132422.69470251276</v>
      </c>
      <c r="U8" s="14"/>
      <c r="V8" s="19">
        <v>153</v>
      </c>
      <c r="W8" s="7" t="s">
        <v>22</v>
      </c>
    </row>
    <row r="9" spans="1:23" s="3" customFormat="1" ht="31.5" customHeight="1">
      <c r="A9" s="19">
        <v>154</v>
      </c>
      <c r="B9" s="16" t="s">
        <v>41</v>
      </c>
      <c r="C9" s="14">
        <v>50511.33</v>
      </c>
      <c r="D9" s="14">
        <v>65617.93</v>
      </c>
      <c r="E9" s="14">
        <v>81470.44</v>
      </c>
      <c r="F9" s="14">
        <v>81399.56</v>
      </c>
      <c r="G9" s="14">
        <v>89695.83</v>
      </c>
      <c r="H9" s="14">
        <v>121010.96</v>
      </c>
      <c r="I9" s="14">
        <v>153088.58</v>
      </c>
      <c r="J9" s="14">
        <v>176338.86</v>
      </c>
      <c r="K9" s="14">
        <v>194326.87518106584</v>
      </c>
      <c r="L9" s="14">
        <v>50511.33</v>
      </c>
      <c r="M9" s="14">
        <v>61997.515299989536</v>
      </c>
      <c r="N9" s="14">
        <v>76916.04699509246</v>
      </c>
      <c r="O9" s="14">
        <v>81724.18046372074</v>
      </c>
      <c r="P9" s="14">
        <v>79208.1238793003</v>
      </c>
      <c r="Q9" s="14">
        <v>81480.04220373029</v>
      </c>
      <c r="R9" s="14">
        <v>101303.91704963503</v>
      </c>
      <c r="S9" s="14">
        <v>110593.29691212773</v>
      </c>
      <c r="T9" s="14">
        <v>113321.20998678319</v>
      </c>
      <c r="U9" s="14"/>
      <c r="V9" s="19">
        <v>154</v>
      </c>
      <c r="W9" s="7" t="s">
        <v>23</v>
      </c>
    </row>
    <row r="10" spans="1:23" s="3" customFormat="1" ht="31.5" customHeight="1">
      <c r="A10" s="19">
        <v>155</v>
      </c>
      <c r="B10" s="16" t="s">
        <v>42</v>
      </c>
      <c r="C10" s="14">
        <v>14626.21</v>
      </c>
      <c r="D10" s="14">
        <v>17435.93</v>
      </c>
      <c r="E10" s="14">
        <v>22947.16</v>
      </c>
      <c r="F10" s="14">
        <v>30247.58</v>
      </c>
      <c r="G10" s="14">
        <v>33123.17</v>
      </c>
      <c r="H10" s="14">
        <v>33589.4</v>
      </c>
      <c r="I10" s="14">
        <v>38615.61</v>
      </c>
      <c r="J10" s="14">
        <v>55405.51</v>
      </c>
      <c r="K10" s="14">
        <v>60886.33187583249</v>
      </c>
      <c r="L10" s="14">
        <v>14626.21</v>
      </c>
      <c r="M10" s="14">
        <v>16124.767683315516</v>
      </c>
      <c r="N10" s="14">
        <v>20202.472727831966</v>
      </c>
      <c r="O10" s="14">
        <v>26073.94336147101</v>
      </c>
      <c r="P10" s="14">
        <v>26965.970398241538</v>
      </c>
      <c r="Q10" s="14">
        <v>26067.95519164192</v>
      </c>
      <c r="R10" s="14">
        <v>28543.033615111595</v>
      </c>
      <c r="S10" s="14">
        <v>39595.19167108577</v>
      </c>
      <c r="T10" s="14">
        <v>42683.79874128804</v>
      </c>
      <c r="U10" s="14"/>
      <c r="V10" s="19">
        <v>155</v>
      </c>
      <c r="W10" s="7" t="s">
        <v>24</v>
      </c>
    </row>
    <row r="11" spans="1:23" s="3" customFormat="1" ht="31.5" customHeight="1">
      <c r="A11" s="19">
        <v>16</v>
      </c>
      <c r="B11" s="16" t="s">
        <v>43</v>
      </c>
      <c r="C11" s="14">
        <v>12335.98</v>
      </c>
      <c r="D11" s="14">
        <v>13395.67</v>
      </c>
      <c r="E11" s="14">
        <v>14927.95</v>
      </c>
      <c r="F11" s="14">
        <v>14430.74</v>
      </c>
      <c r="G11" s="14">
        <v>20192.6</v>
      </c>
      <c r="H11" s="14">
        <v>22165.06</v>
      </c>
      <c r="I11" s="14">
        <v>26590.33</v>
      </c>
      <c r="J11" s="14">
        <v>27586.39</v>
      </c>
      <c r="K11" s="14">
        <v>30416.27890750857</v>
      </c>
      <c r="L11" s="14">
        <v>12335.98</v>
      </c>
      <c r="M11" s="14">
        <v>13147.188144076943</v>
      </c>
      <c r="N11" s="14">
        <v>13930.524449421426</v>
      </c>
      <c r="O11" s="14">
        <v>12221.15514905149</v>
      </c>
      <c r="P11" s="14">
        <v>15217.876252920341</v>
      </c>
      <c r="Q11" s="14">
        <v>15609.197183098591</v>
      </c>
      <c r="R11" s="14">
        <v>17174.996770443096</v>
      </c>
      <c r="S11" s="14">
        <v>15175.701397293431</v>
      </c>
      <c r="T11" s="14">
        <v>15112.177128985228</v>
      </c>
      <c r="U11" s="14"/>
      <c r="V11" s="19">
        <v>16</v>
      </c>
      <c r="W11" s="7" t="s">
        <v>25</v>
      </c>
    </row>
    <row r="12" spans="1:23" s="3" customFormat="1" ht="31.5" customHeight="1">
      <c r="A12" s="19" t="s">
        <v>9</v>
      </c>
      <c r="B12" s="25" t="s">
        <v>56</v>
      </c>
      <c r="C12" s="14">
        <v>121239.74</v>
      </c>
      <c r="D12" s="14">
        <v>141582.37</v>
      </c>
      <c r="E12" s="14">
        <v>183994.85</v>
      </c>
      <c r="F12" s="14">
        <v>186083.16</v>
      </c>
      <c r="G12" s="14">
        <v>200427.14</v>
      </c>
      <c r="H12" s="14">
        <v>243473.52</v>
      </c>
      <c r="I12" s="14">
        <v>354648.25</v>
      </c>
      <c r="J12" s="14">
        <v>376321.71</v>
      </c>
      <c r="K12" s="14">
        <v>407417.16797267704</v>
      </c>
      <c r="L12" s="14">
        <v>121239.74</v>
      </c>
      <c r="M12" s="14">
        <v>143099.2217505559</v>
      </c>
      <c r="N12" s="14">
        <v>182534.57341269843</v>
      </c>
      <c r="O12" s="14">
        <v>183260.94150088634</v>
      </c>
      <c r="P12" s="14">
        <v>194231.16581064055</v>
      </c>
      <c r="Q12" s="14">
        <v>228120.97816921203</v>
      </c>
      <c r="R12" s="14">
        <v>296479.0586858385</v>
      </c>
      <c r="S12" s="14">
        <v>292766.22841138946</v>
      </c>
      <c r="T12" s="14">
        <v>310176.7552133057</v>
      </c>
      <c r="U12" s="14"/>
      <c r="V12" s="19" t="s">
        <v>9</v>
      </c>
      <c r="W12" s="7" t="s">
        <v>26</v>
      </c>
    </row>
    <row r="13" spans="1:23" s="3" customFormat="1" ht="31.5" customHeight="1">
      <c r="A13" s="19" t="s">
        <v>10</v>
      </c>
      <c r="B13" s="16" t="s">
        <v>44</v>
      </c>
      <c r="C13" s="14">
        <v>23670.26</v>
      </c>
      <c r="D13" s="14">
        <v>27713.22</v>
      </c>
      <c r="E13" s="14">
        <v>30935.85</v>
      </c>
      <c r="F13" s="14">
        <v>33486.1</v>
      </c>
      <c r="G13" s="14">
        <v>40005.1</v>
      </c>
      <c r="H13" s="14">
        <v>45318.46</v>
      </c>
      <c r="I13" s="14">
        <v>53293.16</v>
      </c>
      <c r="J13" s="14">
        <v>56545.76</v>
      </c>
      <c r="K13" s="14">
        <v>63780.089721153665</v>
      </c>
      <c r="L13" s="14">
        <v>23670.26</v>
      </c>
      <c r="M13" s="14">
        <v>28010.127349909035</v>
      </c>
      <c r="N13" s="14">
        <v>30690.32738095238</v>
      </c>
      <c r="O13" s="14">
        <v>32978.23517825487</v>
      </c>
      <c r="P13" s="14">
        <v>38768.388409729625</v>
      </c>
      <c r="Q13" s="14">
        <v>42460.84512320809</v>
      </c>
      <c r="R13" s="14">
        <v>44552.04815248286</v>
      </c>
      <c r="S13" s="14">
        <v>43990.78885949899</v>
      </c>
      <c r="T13" s="14">
        <v>48557.3579909811</v>
      </c>
      <c r="U13" s="14"/>
      <c r="V13" s="19" t="s">
        <v>10</v>
      </c>
      <c r="W13" s="7" t="s">
        <v>27</v>
      </c>
    </row>
    <row r="14" spans="1:23" s="3" customFormat="1" ht="31.5" customHeight="1">
      <c r="A14" s="19" t="s">
        <v>11</v>
      </c>
      <c r="B14" s="16" t="s">
        <v>45</v>
      </c>
      <c r="C14" s="14">
        <v>12401.37</v>
      </c>
      <c r="D14" s="14">
        <v>15406.36</v>
      </c>
      <c r="E14" s="14">
        <v>17481.51</v>
      </c>
      <c r="F14" s="14">
        <v>24392.48</v>
      </c>
      <c r="G14" s="14">
        <v>24813.19</v>
      </c>
      <c r="H14" s="14">
        <v>30673.94</v>
      </c>
      <c r="I14" s="14">
        <v>31327.09</v>
      </c>
      <c r="J14" s="14">
        <v>36240.37</v>
      </c>
      <c r="K14" s="14">
        <v>40114.90785508751</v>
      </c>
      <c r="L14" s="14">
        <v>12401.37</v>
      </c>
      <c r="M14" s="14">
        <v>14778.282973621104</v>
      </c>
      <c r="N14" s="14">
        <v>15533.596943309043</v>
      </c>
      <c r="O14" s="14">
        <v>21031.626142438352</v>
      </c>
      <c r="P14" s="14">
        <v>20285.472531066058</v>
      </c>
      <c r="Q14" s="14">
        <v>23898.667705492793</v>
      </c>
      <c r="R14" s="14">
        <v>24651.471514006924</v>
      </c>
      <c r="S14" s="14">
        <v>27870.775974775053</v>
      </c>
      <c r="T14" s="14">
        <v>29891.8836476062</v>
      </c>
      <c r="U14" s="14"/>
      <c r="V14" s="19" t="s">
        <v>11</v>
      </c>
      <c r="W14" s="7" t="s">
        <v>0</v>
      </c>
    </row>
    <row r="15" spans="1:23" s="3" customFormat="1" ht="31.5" customHeight="1">
      <c r="A15" s="19">
        <v>20</v>
      </c>
      <c r="B15" s="16" t="s">
        <v>46</v>
      </c>
      <c r="C15" s="14">
        <v>4187.36</v>
      </c>
      <c r="D15" s="14">
        <v>4919.07</v>
      </c>
      <c r="E15" s="14">
        <v>5731.36</v>
      </c>
      <c r="F15" s="14">
        <v>7192.21</v>
      </c>
      <c r="G15" s="14">
        <v>8559</v>
      </c>
      <c r="H15" s="14">
        <v>10611.43</v>
      </c>
      <c r="I15" s="14">
        <v>16333.07</v>
      </c>
      <c r="J15" s="14">
        <v>16687.53413766556</v>
      </c>
      <c r="K15" s="14">
        <v>16446.943638829267</v>
      </c>
      <c r="L15" s="14">
        <v>4187.36</v>
      </c>
      <c r="M15" s="14">
        <v>4652.042746358994</v>
      </c>
      <c r="N15" s="14">
        <v>5121.401125904745</v>
      </c>
      <c r="O15" s="14">
        <v>6023.626465661641</v>
      </c>
      <c r="P15" s="14">
        <v>6547.081771590301</v>
      </c>
      <c r="Q15" s="14">
        <v>7406.07900614182</v>
      </c>
      <c r="R15" s="14">
        <v>10963.999462979124</v>
      </c>
      <c r="S15" s="14">
        <v>10362.99704257937</v>
      </c>
      <c r="T15" s="14">
        <v>9620.346068571165</v>
      </c>
      <c r="U15" s="14"/>
      <c r="V15" s="19">
        <v>20</v>
      </c>
      <c r="W15" s="7" t="s">
        <v>28</v>
      </c>
    </row>
    <row r="16" spans="1:23" s="3" customFormat="1" ht="31.5" customHeight="1">
      <c r="A16" s="19">
        <v>361</v>
      </c>
      <c r="B16" s="16" t="s">
        <v>47</v>
      </c>
      <c r="C16" s="14">
        <v>3734.85</v>
      </c>
      <c r="D16" s="14">
        <v>4584.86</v>
      </c>
      <c r="E16" s="14">
        <v>4140.5</v>
      </c>
      <c r="F16" s="14">
        <v>5003.63</v>
      </c>
      <c r="G16" s="14">
        <v>6091.52</v>
      </c>
      <c r="H16" s="14">
        <v>9222.07</v>
      </c>
      <c r="I16" s="14">
        <v>11863.79</v>
      </c>
      <c r="J16" s="14">
        <v>10937.75</v>
      </c>
      <c r="K16" s="14">
        <v>12746.995632262193</v>
      </c>
      <c r="L16" s="14">
        <v>3734.85</v>
      </c>
      <c r="M16" s="14">
        <v>4368.61362553597</v>
      </c>
      <c r="N16" s="14">
        <v>3858.4474885844747</v>
      </c>
      <c r="O16" s="14">
        <v>4401.504222378607</v>
      </c>
      <c r="P16" s="14">
        <v>5056.462189756786</v>
      </c>
      <c r="Q16" s="14">
        <v>7500.056929082628</v>
      </c>
      <c r="R16" s="14">
        <v>9105.679637731215</v>
      </c>
      <c r="S16" s="14">
        <v>8050.750772854408</v>
      </c>
      <c r="T16" s="14">
        <v>9069.367223238842</v>
      </c>
      <c r="U16" s="14"/>
      <c r="V16" s="19">
        <v>361</v>
      </c>
      <c r="W16" s="7" t="s">
        <v>29</v>
      </c>
    </row>
    <row r="17" spans="1:23" s="3" customFormat="1" ht="31.5" customHeight="1">
      <c r="A17" s="19" t="s">
        <v>12</v>
      </c>
      <c r="B17" s="16" t="s">
        <v>48</v>
      </c>
      <c r="C17" s="14">
        <v>35639.19</v>
      </c>
      <c r="D17" s="14">
        <v>41781.57</v>
      </c>
      <c r="E17" s="14">
        <v>47259.97</v>
      </c>
      <c r="F17" s="14">
        <v>58771.38</v>
      </c>
      <c r="G17" s="14">
        <v>65435.76</v>
      </c>
      <c r="H17" s="14">
        <v>69763.27</v>
      </c>
      <c r="I17" s="14">
        <v>93309.83</v>
      </c>
      <c r="J17" s="14">
        <v>104478.57</v>
      </c>
      <c r="K17" s="14">
        <v>105084.47575044977</v>
      </c>
      <c r="L17" s="14">
        <v>35639.19</v>
      </c>
      <c r="M17" s="14">
        <v>40318.025668242786</v>
      </c>
      <c r="N17" s="14">
        <v>43597.758302583024</v>
      </c>
      <c r="O17" s="14">
        <v>52657.80844010393</v>
      </c>
      <c r="P17" s="14">
        <v>56264.62596732588</v>
      </c>
      <c r="Q17" s="14">
        <v>58693.64798923103</v>
      </c>
      <c r="R17" s="14">
        <v>74534.57145139389</v>
      </c>
      <c r="S17" s="14">
        <v>79192.4278026226</v>
      </c>
      <c r="T17" s="14">
        <v>76922.97470935492</v>
      </c>
      <c r="U17" s="14"/>
      <c r="V17" s="19" t="s">
        <v>12</v>
      </c>
      <c r="W17" s="7" t="s">
        <v>30</v>
      </c>
    </row>
    <row r="18" spans="1:23" s="3" customFormat="1" ht="31.5" customHeight="1">
      <c r="A18" s="19" t="s">
        <v>13</v>
      </c>
      <c r="B18" s="16" t="s">
        <v>49</v>
      </c>
      <c r="C18" s="14">
        <v>288541.96</v>
      </c>
      <c r="D18" s="14">
        <v>347259.79</v>
      </c>
      <c r="E18" s="14">
        <v>441455.68</v>
      </c>
      <c r="F18" s="14">
        <v>515319.76</v>
      </c>
      <c r="G18" s="14">
        <v>580258.32</v>
      </c>
      <c r="H18" s="14">
        <v>665470.38</v>
      </c>
      <c r="I18" s="14">
        <v>834442.21</v>
      </c>
      <c r="J18" s="14">
        <v>1086398.95</v>
      </c>
      <c r="K18" s="14">
        <v>1244965.1681816643</v>
      </c>
      <c r="L18" s="14">
        <v>288541.96</v>
      </c>
      <c r="M18" s="14">
        <v>301831.29969102086</v>
      </c>
      <c r="N18" s="14">
        <v>355818.48819118494</v>
      </c>
      <c r="O18" s="14">
        <v>414142.98112456215</v>
      </c>
      <c r="P18" s="14">
        <v>412544.4568710894</v>
      </c>
      <c r="Q18" s="14">
        <v>487670.859343956</v>
      </c>
      <c r="R18" s="14">
        <v>542237.41428188</v>
      </c>
      <c r="S18" s="14">
        <v>623945.205471224</v>
      </c>
      <c r="T18" s="14">
        <v>661089.9478506156</v>
      </c>
      <c r="U18" s="14"/>
      <c r="V18" s="19" t="s">
        <v>13</v>
      </c>
      <c r="W18" s="7" t="s">
        <v>31</v>
      </c>
    </row>
    <row r="19" spans="1:23" s="3" customFormat="1" ht="31.5" customHeight="1">
      <c r="A19" s="19">
        <v>24</v>
      </c>
      <c r="B19" s="16" t="s">
        <v>50</v>
      </c>
      <c r="C19" s="14">
        <v>210914.7</v>
      </c>
      <c r="D19" s="14">
        <v>241554.01</v>
      </c>
      <c r="E19" s="14">
        <v>275374.78</v>
      </c>
      <c r="F19" s="14">
        <v>301217.61</v>
      </c>
      <c r="G19" s="14">
        <v>391605.33</v>
      </c>
      <c r="H19" s="14">
        <v>391849.22</v>
      </c>
      <c r="I19" s="14">
        <v>488051.93</v>
      </c>
      <c r="J19" s="14">
        <v>645714.93</v>
      </c>
      <c r="K19" s="14">
        <v>714331.5528562594</v>
      </c>
      <c r="L19" s="14">
        <v>210914.7</v>
      </c>
      <c r="M19" s="14">
        <v>232733.41362366316</v>
      </c>
      <c r="N19" s="14">
        <v>252776.55590233157</v>
      </c>
      <c r="O19" s="14">
        <v>266965.8867322521</v>
      </c>
      <c r="P19" s="14">
        <v>331672.16905225714</v>
      </c>
      <c r="Q19" s="14">
        <v>332752.3947010869</v>
      </c>
      <c r="R19" s="14">
        <v>393463.3424701709</v>
      </c>
      <c r="S19" s="14">
        <v>479301.46229216154</v>
      </c>
      <c r="T19" s="14">
        <v>497306.8454861177</v>
      </c>
      <c r="U19" s="14"/>
      <c r="V19" s="19">
        <v>24</v>
      </c>
      <c r="W19" s="7" t="s">
        <v>32</v>
      </c>
    </row>
    <row r="20" spans="1:23" s="3" customFormat="1" ht="31.5" customHeight="1">
      <c r="A20" s="19">
        <v>26</v>
      </c>
      <c r="B20" s="16" t="s">
        <v>51</v>
      </c>
      <c r="C20" s="14">
        <v>51475.45</v>
      </c>
      <c r="D20" s="14">
        <v>55221.23</v>
      </c>
      <c r="E20" s="14">
        <v>74015.49</v>
      </c>
      <c r="F20" s="14">
        <v>95416.03</v>
      </c>
      <c r="G20" s="14">
        <v>121402.71</v>
      </c>
      <c r="H20" s="14">
        <v>127718.68</v>
      </c>
      <c r="I20" s="14">
        <v>146166.48</v>
      </c>
      <c r="J20" s="14">
        <v>179283.29</v>
      </c>
      <c r="K20" s="14">
        <v>195023.1118630331</v>
      </c>
      <c r="L20" s="14">
        <v>51475.45</v>
      </c>
      <c r="M20" s="14">
        <v>53400.28043709506</v>
      </c>
      <c r="N20" s="14">
        <v>64143.76462431753</v>
      </c>
      <c r="O20" s="14">
        <v>74369.46999220576</v>
      </c>
      <c r="P20" s="14">
        <v>92202.25563909774</v>
      </c>
      <c r="Q20" s="14">
        <v>90677.08910188144</v>
      </c>
      <c r="R20" s="14">
        <v>101069.34034020192</v>
      </c>
      <c r="S20" s="14">
        <v>117239.92283546954</v>
      </c>
      <c r="T20" s="14">
        <v>119440.90633453766</v>
      </c>
      <c r="U20" s="14"/>
      <c r="V20" s="19">
        <v>26</v>
      </c>
      <c r="W20" s="7" t="s">
        <v>33</v>
      </c>
    </row>
    <row r="21" spans="1:23" s="3" customFormat="1" ht="31.5" customHeight="1">
      <c r="A21" s="19" t="s">
        <v>14</v>
      </c>
      <c r="B21" s="16" t="s">
        <v>52</v>
      </c>
      <c r="C21" s="14">
        <v>244801.11</v>
      </c>
      <c r="D21" s="14">
        <v>255303.07</v>
      </c>
      <c r="E21" s="14">
        <v>350779.78</v>
      </c>
      <c r="F21" s="14">
        <v>417261.36</v>
      </c>
      <c r="G21" s="14">
        <v>485569.08</v>
      </c>
      <c r="H21" s="14">
        <v>508056.33</v>
      </c>
      <c r="I21" s="14">
        <v>647944.09</v>
      </c>
      <c r="J21" s="14">
        <v>834453.01</v>
      </c>
      <c r="K21" s="14">
        <v>896926.0327869069</v>
      </c>
      <c r="L21" s="14">
        <v>244801.11</v>
      </c>
      <c r="M21" s="14">
        <v>251706.8417665994</v>
      </c>
      <c r="N21" s="14">
        <v>318087.48456965125</v>
      </c>
      <c r="O21" s="14">
        <v>340842.56607345975</v>
      </c>
      <c r="P21" s="14">
        <v>354554.8434506042</v>
      </c>
      <c r="Q21" s="14">
        <v>404378.2120121101</v>
      </c>
      <c r="R21" s="14">
        <v>476534.37857658113</v>
      </c>
      <c r="S21" s="14">
        <v>561070.395445108</v>
      </c>
      <c r="T21" s="14">
        <v>571875.7887439425</v>
      </c>
      <c r="U21" s="14"/>
      <c r="V21" s="19" t="s">
        <v>14</v>
      </c>
      <c r="W21" s="7" t="s">
        <v>34</v>
      </c>
    </row>
    <row r="22" spans="1:23" s="3" customFormat="1" ht="31.5" customHeight="1">
      <c r="A22" s="19" t="s">
        <v>15</v>
      </c>
      <c r="B22" s="16" t="s">
        <v>53</v>
      </c>
      <c r="C22" s="14">
        <v>322.58</v>
      </c>
      <c r="D22" s="14">
        <v>382.05</v>
      </c>
      <c r="E22" s="14">
        <v>832.13</v>
      </c>
      <c r="F22" s="14">
        <v>580.58</v>
      </c>
      <c r="G22" s="14">
        <v>1916.17</v>
      </c>
      <c r="H22" s="14">
        <v>2298.89</v>
      </c>
      <c r="I22" s="14">
        <v>3886.53</v>
      </c>
      <c r="J22" s="14">
        <v>6610.12</v>
      </c>
      <c r="K22" s="14">
        <v>7105.0000860388645</v>
      </c>
      <c r="L22" s="14">
        <v>322.58</v>
      </c>
      <c r="M22" s="14">
        <v>376.6684000193546</v>
      </c>
      <c r="N22" s="14">
        <v>754.5763856027959</v>
      </c>
      <c r="O22" s="14">
        <v>474.25042426868674</v>
      </c>
      <c r="P22" s="14">
        <v>1399.1569528577563</v>
      </c>
      <c r="Q22" s="14">
        <v>1829.759758750609</v>
      </c>
      <c r="R22" s="14">
        <v>2858.371867191874</v>
      </c>
      <c r="S22" s="14">
        <v>4444.519461125339</v>
      </c>
      <c r="T22" s="14">
        <v>4530.114390374251</v>
      </c>
      <c r="U22" s="14"/>
      <c r="V22" s="19" t="s">
        <v>15</v>
      </c>
      <c r="W22" s="7" t="s">
        <v>35</v>
      </c>
    </row>
    <row r="23" spans="1:23" s="3" customFormat="1" ht="31.5" customHeight="1">
      <c r="A23" s="19" t="s">
        <v>16</v>
      </c>
      <c r="B23" s="16" t="s">
        <v>54</v>
      </c>
      <c r="C23" s="14">
        <v>123465.92</v>
      </c>
      <c r="D23" s="14">
        <v>160991.58</v>
      </c>
      <c r="E23" s="14">
        <v>202016.05</v>
      </c>
      <c r="F23" s="14">
        <v>259383.65</v>
      </c>
      <c r="G23" s="14">
        <v>298508.28</v>
      </c>
      <c r="H23" s="14">
        <v>321198.41</v>
      </c>
      <c r="I23" s="14">
        <v>436813.81</v>
      </c>
      <c r="J23" s="14">
        <v>491036.87762674945</v>
      </c>
      <c r="K23" s="14">
        <v>492087.51348207163</v>
      </c>
      <c r="L23" s="14">
        <v>123465.92</v>
      </c>
      <c r="M23" s="14">
        <v>152782.26322182178</v>
      </c>
      <c r="N23" s="14">
        <v>179043.6992341639</v>
      </c>
      <c r="O23" s="14">
        <v>220496.96955358327</v>
      </c>
      <c r="P23" s="14">
        <v>238410.179224654</v>
      </c>
      <c r="Q23" s="14">
        <v>248217.92849886214</v>
      </c>
      <c r="R23" s="14">
        <v>315445.6552021004</v>
      </c>
      <c r="S23" s="14">
        <v>328265.3387516545</v>
      </c>
      <c r="T23" s="14">
        <v>312619.92661259003</v>
      </c>
      <c r="U23" s="14"/>
      <c r="V23" s="19" t="s">
        <v>16</v>
      </c>
      <c r="W23" s="7" t="s">
        <v>36</v>
      </c>
    </row>
    <row r="24" spans="1:23" s="3" customFormat="1" ht="31.5" customHeight="1">
      <c r="A24" s="19" t="s">
        <v>17</v>
      </c>
      <c r="B24" s="23" t="s">
        <v>58</v>
      </c>
      <c r="C24" s="14">
        <v>74093.53</v>
      </c>
      <c r="D24" s="14">
        <v>101893.84</v>
      </c>
      <c r="E24" s="14">
        <v>134534.04</v>
      </c>
      <c r="F24" s="14">
        <v>147435.55</v>
      </c>
      <c r="G24" s="14">
        <v>181786.99</v>
      </c>
      <c r="H24" s="14">
        <v>207827.72</v>
      </c>
      <c r="I24" s="14">
        <v>248844.3</v>
      </c>
      <c r="J24" s="14">
        <v>250207.51568132115</v>
      </c>
      <c r="K24" s="14">
        <v>265605.0016265527</v>
      </c>
      <c r="L24" s="14">
        <v>74093.53</v>
      </c>
      <c r="M24" s="14">
        <v>99451.40151677374</v>
      </c>
      <c r="N24" s="14">
        <v>122116.33089451132</v>
      </c>
      <c r="O24" s="14">
        <v>128662.18788074447</v>
      </c>
      <c r="P24" s="14">
        <v>155180.73504633317</v>
      </c>
      <c r="Q24" s="14">
        <v>179781.2015347228</v>
      </c>
      <c r="R24" s="14">
        <v>213663.82105875007</v>
      </c>
      <c r="S24" s="14">
        <v>207126.86349916062</v>
      </c>
      <c r="T24" s="14">
        <v>214187.41359506987</v>
      </c>
      <c r="U24" s="14"/>
      <c r="V24" s="19" t="s">
        <v>17</v>
      </c>
      <c r="W24" s="7" t="s">
        <v>37</v>
      </c>
    </row>
    <row r="25" spans="1:23" s="3" customFormat="1" ht="31.5" customHeight="1">
      <c r="A25" s="19" t="s">
        <v>18</v>
      </c>
      <c r="B25" s="31" t="s">
        <v>73</v>
      </c>
      <c r="C25" s="14">
        <v>59111.39</v>
      </c>
      <c r="D25" s="14">
        <v>74638.45</v>
      </c>
      <c r="E25" s="14">
        <v>91188.41</v>
      </c>
      <c r="F25" s="14">
        <v>104072.02</v>
      </c>
      <c r="G25" s="14">
        <v>117381.31</v>
      </c>
      <c r="H25" s="14">
        <v>218251.52</v>
      </c>
      <c r="I25" s="14">
        <v>154366.9273</v>
      </c>
      <c r="J25" s="14">
        <v>194653.0135</v>
      </c>
      <c r="K25" s="14">
        <v>194000.27430472453</v>
      </c>
      <c r="L25" s="14">
        <v>59111.39</v>
      </c>
      <c r="M25" s="14">
        <v>72981.76395815001</v>
      </c>
      <c r="N25" s="14">
        <v>84441.53162329846</v>
      </c>
      <c r="O25" s="14">
        <v>91879.59742208882</v>
      </c>
      <c r="P25" s="14">
        <v>97630.63295350577</v>
      </c>
      <c r="Q25" s="14">
        <v>178310.0653594771</v>
      </c>
      <c r="R25" s="14">
        <v>118679.88567694319</v>
      </c>
      <c r="S25" s="14">
        <v>139526.20851551864</v>
      </c>
      <c r="T25" s="14">
        <v>131919.13117416325</v>
      </c>
      <c r="U25" s="14"/>
      <c r="V25" s="19" t="s">
        <v>18</v>
      </c>
      <c r="W25" s="7" t="s">
        <v>1</v>
      </c>
    </row>
    <row r="26" spans="1:23" s="3" customFormat="1" ht="31.5" customHeight="1">
      <c r="A26" s="19" t="s">
        <v>19</v>
      </c>
      <c r="B26" s="16" t="s">
        <v>55</v>
      </c>
      <c r="C26" s="14">
        <v>187464.36</v>
      </c>
      <c r="D26" s="14">
        <v>170831.98</v>
      </c>
      <c r="E26" s="14">
        <v>201707.71</v>
      </c>
      <c r="F26" s="14">
        <v>219223.95</v>
      </c>
      <c r="G26" s="14">
        <v>245939.89</v>
      </c>
      <c r="H26" s="14">
        <v>323733.81</v>
      </c>
      <c r="I26" s="14">
        <v>411439.21</v>
      </c>
      <c r="J26" s="14">
        <v>508412.44255426375</v>
      </c>
      <c r="K26" s="14">
        <v>509770.1497919792</v>
      </c>
      <c r="L26" s="14">
        <v>187464.36</v>
      </c>
      <c r="M26" s="14">
        <v>166356.97731035153</v>
      </c>
      <c r="N26" s="14">
        <v>192157.48309040678</v>
      </c>
      <c r="O26" s="14">
        <v>203815.49832651543</v>
      </c>
      <c r="P26" s="14">
        <v>217012.1680049413</v>
      </c>
      <c r="Q26" s="14">
        <v>277121.9054956343</v>
      </c>
      <c r="R26" s="14">
        <v>341897.2993185973</v>
      </c>
      <c r="S26" s="14">
        <v>408101.17398801073</v>
      </c>
      <c r="T26" s="14">
        <v>392644.3424416384</v>
      </c>
      <c r="U26" s="14"/>
      <c r="V26" s="19" t="s">
        <v>19</v>
      </c>
      <c r="W26" s="7" t="s">
        <v>38</v>
      </c>
    </row>
    <row r="27" spans="1:23" s="3" customFormat="1" ht="31.5" customHeight="1">
      <c r="A27" s="18"/>
      <c r="B27" s="17" t="s">
        <v>4</v>
      </c>
      <c r="C27" s="15">
        <f aca="true" t="shared" si="0" ref="C27:T27">SUM(C6:C26)</f>
        <v>1657654.9999999995</v>
      </c>
      <c r="D27" s="15">
        <f t="shared" si="0"/>
        <v>1885952.9300000002</v>
      </c>
      <c r="E27" s="15">
        <f t="shared" si="0"/>
        <v>2360689.25</v>
      </c>
      <c r="F27" s="15">
        <f t="shared" si="0"/>
        <v>2726660.4</v>
      </c>
      <c r="G27" s="15">
        <f t="shared" si="0"/>
        <v>3195259.6400000006</v>
      </c>
      <c r="H27" s="15">
        <f t="shared" si="0"/>
        <v>3644324.1000000006</v>
      </c>
      <c r="I27" s="15">
        <f t="shared" si="0"/>
        <v>4541656.7672999995</v>
      </c>
      <c r="J27" s="15">
        <f t="shared" si="0"/>
        <v>5561982.2735</v>
      </c>
      <c r="K27" s="15">
        <f t="shared" si="0"/>
        <v>6002497.166914596</v>
      </c>
      <c r="L27" s="15">
        <f t="shared" si="0"/>
        <v>1657654.9999999995</v>
      </c>
      <c r="M27" s="15">
        <f t="shared" si="0"/>
        <v>1804337.1442422222</v>
      </c>
      <c r="N27" s="15">
        <f t="shared" si="0"/>
        <v>2126906.4017920173</v>
      </c>
      <c r="O27" s="15">
        <f t="shared" si="0"/>
        <v>2351533.006607414</v>
      </c>
      <c r="P27" s="15">
        <f t="shared" si="0"/>
        <v>2568283.86169446</v>
      </c>
      <c r="Q27" s="15">
        <f t="shared" si="0"/>
        <v>2915387.832900534</v>
      </c>
      <c r="R27" s="15">
        <f t="shared" si="0"/>
        <v>3396567.992896487</v>
      </c>
      <c r="S27" s="15">
        <f t="shared" si="0"/>
        <v>3838768.492412806</v>
      </c>
      <c r="T27" s="15">
        <f t="shared" si="0"/>
        <v>3908089.6460003955</v>
      </c>
      <c r="U27" s="15"/>
      <c r="V27" s="24"/>
      <c r="W27" s="12" t="s">
        <v>2</v>
      </c>
    </row>
    <row r="28" spans="1:22" s="3" customFormat="1" ht="21.75" customHeight="1">
      <c r="A28" s="2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0"/>
    </row>
    <row r="29" spans="1:22" s="4" customFormat="1" ht="10.5" customHeight="1">
      <c r="A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V29" s="21"/>
    </row>
    <row r="30" spans="1:22" s="4" customFormat="1" ht="15">
      <c r="A30" s="21"/>
      <c r="V30" s="21"/>
    </row>
  </sheetData>
  <sheetProtection/>
  <mergeCells count="6">
    <mergeCell ref="A5:B5"/>
    <mergeCell ref="L1:W1"/>
    <mergeCell ref="L2:W2"/>
    <mergeCell ref="V5:W5"/>
    <mergeCell ref="A1:J1"/>
    <mergeCell ref="A2:J2"/>
  </mergeCells>
  <printOptions horizontalCentered="1"/>
  <pageMargins left="0.75" right="0.75" top="1" bottom="1" header="0.5" footer="0.5"/>
  <pageSetup firstPageNumber="178" useFirstPageNumber="1" fitToWidth="2" horizontalDpi="600" verticalDpi="600" orientation="portrait" paperSize="9" scale="61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2013-05-30T10:39:28Z</cp:lastPrinted>
  <dcterms:created xsi:type="dcterms:W3CDTF">1997-05-01T06:50:42Z</dcterms:created>
  <dcterms:modified xsi:type="dcterms:W3CDTF">2014-06-16T11:55:01Z</dcterms:modified>
  <cp:category/>
  <cp:version/>
  <cp:contentType/>
  <cp:contentStatus/>
</cp:coreProperties>
</file>