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activeTab="0"/>
  </bookViews>
  <sheets>
    <sheet name="S65" sheetId="1" r:id="rId1"/>
  </sheets>
  <definedNames>
    <definedName name="_xlnm.Print_Area" localSheetId="0">'S65'!$A$1:$W$24</definedName>
  </definedNames>
  <calcPr fullCalcOnLoad="1"/>
</workbook>
</file>

<file path=xl/sharedStrings.xml><?xml version="1.0" encoding="utf-8"?>
<sst xmlns="http://schemas.openxmlformats.org/spreadsheetml/2006/main" count="61" uniqueCount="36">
  <si>
    <t>item</t>
  </si>
  <si>
    <t>trade</t>
  </si>
  <si>
    <t>hotels &amp; restaurants</t>
  </si>
  <si>
    <t xml:space="preserve"> àÉn</t>
  </si>
  <si>
    <t xml:space="preserve"> (BÉE®Éä½ °ô{ÉªÉä)</t>
  </si>
  <si>
    <t>cÉä]ãÉ +ÉÉè® VÉãÉ{ÉÉxÉMÉßc</t>
  </si>
  <si>
    <t>BªÉÉ{ÉÉ®</t>
  </si>
  <si>
    <t>unadjusted for F.I.S.I.M.</t>
  </si>
  <si>
    <t>+É.+É.ÉÊ´É.+É.ÉÊxÉ.ºÉä. +ÉºÉàÉÉªÉÉäÉÊVÉiÉ</t>
  </si>
  <si>
    <t xml:space="preserve">+É.+É.ÉÊ´É.+É.ÉÊxÉ.ºÉä.- +É|ÉiªÉFÉ +ÉxÉÖàÉÉÉÊxÉiÉ ÉÊ´ÉkÉÉÒªÉ +ÉÆiÉÉÌxÉÉÊciÉ ºÉä´ÉÉAÆ </t>
  </si>
  <si>
    <t>fixed capital</t>
  </si>
  <si>
    <t>F.I.S.I.M. : Financial intermediation services indirectly measured</t>
  </si>
  <si>
    <r>
      <t>PÉ]ÉAÆ:</t>
    </r>
    <r>
      <rPr>
        <b/>
        <sz val="12"/>
        <rFont val="DV_Divyae"/>
        <family val="0"/>
      </rPr>
      <t xml:space="preserve">  ºlÉÉªÉÉÒ {ÉÚÆVÉÉÒ +É´ÉFÉªÉ</t>
    </r>
  </si>
  <si>
    <r>
      <t>PÉ]ÉAÆ:</t>
    </r>
    <r>
      <rPr>
        <b/>
        <sz val="14"/>
        <rFont val="DV_Divyae"/>
        <family val="0"/>
      </rPr>
      <t xml:space="preserve"> </t>
    </r>
    <r>
      <rPr>
        <sz val="12"/>
        <rFont val="DV_Divyae"/>
        <family val="0"/>
      </rPr>
      <t xml:space="preserve"> </t>
    </r>
    <r>
      <rPr>
        <b/>
        <sz val="12"/>
        <rFont val="DV_Divyae"/>
        <family val="0"/>
      </rPr>
      <t>+É.+É.ÉÊ´É.+É.ÉÊxÉ.ºÉä.</t>
    </r>
  </si>
  <si>
    <t>less:  F.I.S.I.M.</t>
  </si>
  <si>
    <t xml:space="preserve">less: consumption of </t>
  </si>
  <si>
    <r>
      <t>(|ÉSÉÉÊãÉiÉ £ÉÉ´ÉÉå {É®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>at current prices)</t>
    </r>
  </si>
  <si>
    <t>2004-05</t>
  </si>
  <si>
    <t>2005-06</t>
  </si>
  <si>
    <t>2006-07</t>
  </si>
  <si>
    <t>2007-08</t>
  </si>
  <si>
    <r>
      <t>(2004-05</t>
    </r>
    <r>
      <rPr>
        <b/>
        <sz val="14"/>
        <rFont val="DV_Divyae"/>
        <family val="0"/>
      </rPr>
      <t xml:space="preserve"> BÉEä £ÉÉ´ÉÉå {É®</t>
    </r>
    <r>
      <rPr>
        <b/>
        <sz val="14"/>
        <rFont val="Arial Narrow"/>
        <family val="2"/>
      </rPr>
      <t xml:space="preserve"> at 2004-05 prices )</t>
    </r>
  </si>
  <si>
    <t>2008-09</t>
  </si>
  <si>
    <t>2009-10</t>
  </si>
  <si>
    <t>( ` crore )</t>
  </si>
  <si>
    <t>2010-11</t>
  </si>
  <si>
    <t>2011-12</t>
  </si>
  <si>
    <t>2012-13</t>
  </si>
  <si>
    <r>
      <t xml:space="preserve"> ÉÊ´É´É®hÉ</t>
    </r>
    <r>
      <rPr>
        <b/>
        <sz val="14"/>
        <rFont val="Arial Narrow"/>
        <family val="2"/>
      </rPr>
      <t xml:space="preserve"> 65: </t>
    </r>
    <r>
      <rPr>
        <b/>
        <sz val="14"/>
        <rFont val="DV_Divyae"/>
        <family val="0"/>
      </rPr>
      <t xml:space="preserve"> </t>
    </r>
    <r>
      <rPr>
        <b/>
        <sz val="18"/>
        <rFont val="DV_Divyae"/>
        <family val="0"/>
      </rPr>
      <t xml:space="preserve">BªÉÉ{ÉÉ®, cÉä]ãÉÉå iÉlÉÉ VÉãÉ{ÉÉxÉMÉßcÉå ºÉä </t>
    </r>
    <r>
      <rPr>
        <sz val="14"/>
        <rFont val="DV_Divyae"/>
        <family val="0"/>
      </rPr>
      <t xml:space="preserve">मूल्य वर्धन </t>
    </r>
  </si>
  <si>
    <r>
      <t xml:space="preserve">ºÉBÉEãÉ </t>
    </r>
    <r>
      <rPr>
        <sz val="10"/>
        <rFont val="DV_Divyae"/>
        <family val="0"/>
      </rPr>
      <t xml:space="preserve">मूल्य वर्धन </t>
    </r>
  </si>
  <si>
    <r>
      <t xml:space="preserve">ºÉBÉEãÉ </t>
    </r>
    <r>
      <rPr>
        <b/>
        <sz val="11"/>
        <rFont val="DV_Divyae"/>
        <family val="0"/>
      </rPr>
      <t xml:space="preserve">मूल्य वर्धन </t>
    </r>
  </si>
  <si>
    <r>
      <t xml:space="preserve">ÉÊxÉ´ÉãÉ </t>
    </r>
    <r>
      <rPr>
        <b/>
        <sz val="11"/>
        <rFont val="DV_Divyae"/>
        <family val="0"/>
      </rPr>
      <t>मूल्य वर्धन</t>
    </r>
    <r>
      <rPr>
        <b/>
        <sz val="14"/>
        <rFont val="DV_Divyae"/>
        <family val="0"/>
      </rPr>
      <t xml:space="preserve"> </t>
    </r>
  </si>
  <si>
    <t>STATEMENT 65: VALUE ADDED FROM TRADE, HOTELS &amp; RESTAURANTS</t>
  </si>
  <si>
    <t xml:space="preserve">gross value added </t>
  </si>
  <si>
    <t>gross value added</t>
  </si>
  <si>
    <t>net value added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</si>
</sst>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"/>
    <numFmt numFmtId="173" formatCode="0.0"/>
    <numFmt numFmtId="174" formatCode="0.00000"/>
    <numFmt numFmtId="175" formatCode="0.0000"/>
  </numFmts>
  <fonts count="43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DV_Divya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DV_Divyae"/>
      <family val="0"/>
    </font>
    <font>
      <sz val="12"/>
      <name val="DV_Divyae"/>
      <family val="0"/>
    </font>
    <font>
      <b/>
      <sz val="14"/>
      <name val="DV_Divyae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b/>
      <sz val="13"/>
      <name val="DV_Divyae"/>
      <family val="0"/>
    </font>
    <font>
      <b/>
      <sz val="11"/>
      <name val="Arial Narrow"/>
      <family val="2"/>
    </font>
    <font>
      <b/>
      <sz val="18"/>
      <name val="DV_Divyae"/>
      <family val="0"/>
    </font>
    <font>
      <b/>
      <sz val="14"/>
      <name val="Arial Narrow"/>
      <family val="2"/>
    </font>
    <font>
      <b/>
      <sz val="16"/>
      <name val="DV_Divyae"/>
      <family val="0"/>
    </font>
    <font>
      <b/>
      <sz val="16"/>
      <name val="Arial Narrow"/>
      <family val="2"/>
    </font>
    <font>
      <i/>
      <sz val="12"/>
      <name val="Arial Narrow"/>
      <family val="2"/>
    </font>
    <font>
      <b/>
      <sz val="13"/>
      <name val="Rupee Foradian"/>
      <family val="2"/>
    </font>
    <font>
      <sz val="14"/>
      <name val="DV_Divyae"/>
      <family val="0"/>
    </font>
    <font>
      <sz val="10"/>
      <name val="DV_Divyae"/>
      <family val="0"/>
    </font>
    <font>
      <b/>
      <sz val="11"/>
      <name val="DV_Divya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quotePrefix="1">
      <alignment vertical="center"/>
    </xf>
    <xf numFmtId="0" fontId="12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1" fontId="13" fillId="0" borderId="1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 quotePrefix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5.625" style="32" customWidth="1"/>
    <col min="2" max="2" width="24.50390625" style="32" customWidth="1"/>
    <col min="3" max="20" width="9.625" style="32" customWidth="1"/>
    <col min="21" max="21" width="1.625" style="32" customWidth="1"/>
    <col min="22" max="22" width="5.00390625" style="32" customWidth="1"/>
    <col min="23" max="23" width="23.50390625" style="32" customWidth="1"/>
    <col min="24" max="16384" width="9.00390625" style="32" customWidth="1"/>
  </cols>
  <sheetData>
    <row r="1" spans="1:23" s="1" customFormat="1" ht="34.5" customHeight="1">
      <c r="A1" s="42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36"/>
      <c r="L1" s="46" t="s">
        <v>32</v>
      </c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37" s="2" customFormat="1" ht="34.5" customHeight="1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37"/>
      <c r="L2" s="46" t="s">
        <v>21</v>
      </c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22" s="3" customFormat="1" ht="34.5" customHeight="1">
      <c r="A3" s="12"/>
      <c r="B3" s="12"/>
      <c r="I3" s="44" t="s">
        <v>4</v>
      </c>
      <c r="J3" s="44"/>
      <c r="K3" s="38"/>
      <c r="L3" s="47" t="s">
        <v>24</v>
      </c>
      <c r="M3" s="47"/>
      <c r="N3" s="47"/>
      <c r="O3" s="47"/>
      <c r="P3" s="47"/>
      <c r="Q3" s="13"/>
      <c r="R3" s="13"/>
      <c r="S3" s="13"/>
      <c r="T3" s="13"/>
      <c r="U3" s="13"/>
      <c r="V3" s="14"/>
    </row>
    <row r="4" spans="1:23" s="3" customFormat="1" ht="30" customHeight="1">
      <c r="A4" s="40" t="s">
        <v>3</v>
      </c>
      <c r="B4" s="40"/>
      <c r="C4" s="39" t="s">
        <v>17</v>
      </c>
      <c r="D4" s="39" t="s">
        <v>18</v>
      </c>
      <c r="E4" s="39" t="s">
        <v>19</v>
      </c>
      <c r="F4" s="39" t="s">
        <v>20</v>
      </c>
      <c r="G4" s="39" t="s">
        <v>22</v>
      </c>
      <c r="H4" s="39" t="s">
        <v>23</v>
      </c>
      <c r="I4" s="39" t="s">
        <v>25</v>
      </c>
      <c r="J4" s="39" t="s">
        <v>26</v>
      </c>
      <c r="K4" s="39" t="s">
        <v>27</v>
      </c>
      <c r="L4" s="39" t="s">
        <v>17</v>
      </c>
      <c r="M4" s="39" t="s">
        <v>18</v>
      </c>
      <c r="N4" s="39" t="s">
        <v>19</v>
      </c>
      <c r="O4" s="39" t="s">
        <v>20</v>
      </c>
      <c r="P4" s="39" t="s">
        <v>22</v>
      </c>
      <c r="Q4" s="39" t="s">
        <v>23</v>
      </c>
      <c r="R4" s="39" t="s">
        <v>25</v>
      </c>
      <c r="S4" s="39" t="s">
        <v>26</v>
      </c>
      <c r="T4" s="39" t="s">
        <v>27</v>
      </c>
      <c r="U4" s="45" t="s">
        <v>0</v>
      </c>
      <c r="V4" s="45"/>
      <c r="W4" s="45"/>
    </row>
    <row r="5" spans="1:23" s="25" customFormat="1" ht="30" customHeight="1">
      <c r="A5" s="41">
        <v>1</v>
      </c>
      <c r="B5" s="41"/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41">
        <v>1</v>
      </c>
      <c r="V5" s="41"/>
      <c r="W5" s="41"/>
    </row>
    <row r="6" spans="1:23" s="4" customFormat="1" ht="30" customHeight="1">
      <c r="A6" s="8">
        <v>1</v>
      </c>
      <c r="B6" s="20" t="s">
        <v>29</v>
      </c>
      <c r="C6" s="27">
        <f aca="true" t="shared" si="0" ref="C6:P6">C8+C9</f>
        <v>489984.0726201942</v>
      </c>
      <c r="D6" s="27">
        <f t="shared" si="0"/>
        <v>579493</v>
      </c>
      <c r="E6" s="27">
        <f t="shared" si="0"/>
        <v>687688.7547836925</v>
      </c>
      <c r="F6" s="27">
        <f t="shared" si="0"/>
        <v>797914.8704578308</v>
      </c>
      <c r="G6" s="27">
        <f t="shared" si="0"/>
        <v>914060.9772612675</v>
      </c>
      <c r="H6" s="27">
        <f t="shared" si="0"/>
        <v>1027574.5823136506</v>
      </c>
      <c r="I6" s="27">
        <f t="shared" si="0"/>
        <v>1271473.0228280197</v>
      </c>
      <c r="J6" s="27">
        <f t="shared" si="0"/>
        <v>1481398.6866569845</v>
      </c>
      <c r="K6" s="27">
        <f t="shared" si="0"/>
        <v>1644074.7821318528</v>
      </c>
      <c r="L6" s="27">
        <f t="shared" si="0"/>
        <v>489984.0724364695</v>
      </c>
      <c r="M6" s="27">
        <f t="shared" si="0"/>
        <v>549035.9118122876</v>
      </c>
      <c r="N6" s="27">
        <f t="shared" si="0"/>
        <v>608780.5888850391</v>
      </c>
      <c r="O6" s="27">
        <f t="shared" si="0"/>
        <v>671466.0698287204</v>
      </c>
      <c r="P6" s="27">
        <f t="shared" si="0"/>
        <v>711949.5431337242</v>
      </c>
      <c r="Q6" s="27">
        <f>Q8+Q9</f>
        <v>765361.7707345453</v>
      </c>
      <c r="R6" s="27">
        <f>R8+R9</f>
        <v>857288.361617716</v>
      </c>
      <c r="S6" s="27">
        <f>S8+S9</f>
        <v>869627.3081051586</v>
      </c>
      <c r="T6" s="27">
        <f>T8+T9</f>
        <v>910748.8917173982</v>
      </c>
      <c r="U6" s="10"/>
      <c r="V6" s="8">
        <v>1</v>
      </c>
      <c r="W6" s="10" t="s">
        <v>33</v>
      </c>
    </row>
    <row r="7" spans="1:23" s="4" customFormat="1" ht="30" customHeight="1">
      <c r="A7" s="8"/>
      <c r="B7" s="21" t="s">
        <v>8</v>
      </c>
      <c r="C7" s="31"/>
      <c r="D7" s="31"/>
      <c r="E7" s="31"/>
      <c r="F7" s="31"/>
      <c r="G7" s="31"/>
      <c r="H7" s="31"/>
      <c r="I7" s="31"/>
      <c r="J7" s="31"/>
      <c r="K7" s="31"/>
      <c r="L7" s="27"/>
      <c r="M7" s="31"/>
      <c r="N7" s="31"/>
      <c r="O7" s="31"/>
      <c r="P7" s="31"/>
      <c r="Q7" s="31"/>
      <c r="R7" s="31"/>
      <c r="S7" s="31"/>
      <c r="T7" s="31"/>
      <c r="U7" s="10"/>
      <c r="V7" s="22"/>
      <c r="W7" s="10" t="s">
        <v>7</v>
      </c>
    </row>
    <row r="8" spans="1:23" s="3" customFormat="1" ht="30" customHeight="1">
      <c r="A8" s="9">
        <v>1.1</v>
      </c>
      <c r="B8" s="6" t="s">
        <v>6</v>
      </c>
      <c r="C8" s="26">
        <v>445521.0926201942</v>
      </c>
      <c r="D8" s="26">
        <v>524681</v>
      </c>
      <c r="E8" s="26">
        <v>620846.7547836925</v>
      </c>
      <c r="F8" s="26">
        <v>718362.8704578308</v>
      </c>
      <c r="G8" s="26">
        <v>830462</v>
      </c>
      <c r="H8" s="26">
        <v>938804.859104962</v>
      </c>
      <c r="I8" s="26">
        <v>1162240.036133296</v>
      </c>
      <c r="J8" s="26">
        <v>1352211.6427728955</v>
      </c>
      <c r="K8" s="26">
        <v>1505499.05376525</v>
      </c>
      <c r="L8" s="26">
        <v>445521.0926201942</v>
      </c>
      <c r="M8" s="26">
        <v>496942.91181228764</v>
      </c>
      <c r="N8" s="26">
        <v>549300</v>
      </c>
      <c r="O8" s="26">
        <v>604202.8947734386</v>
      </c>
      <c r="P8" s="26">
        <v>646550.2785493882</v>
      </c>
      <c r="Q8" s="26">
        <v>698918.8110931315</v>
      </c>
      <c r="R8" s="26">
        <v>783094.7871805667</v>
      </c>
      <c r="S8" s="26">
        <v>792532.2163100645</v>
      </c>
      <c r="T8" s="26">
        <v>833007.6816832069</v>
      </c>
      <c r="U8" s="11"/>
      <c r="V8" s="9">
        <v>1.1</v>
      </c>
      <c r="W8" s="11" t="s">
        <v>1</v>
      </c>
    </row>
    <row r="9" spans="1:23" s="3" customFormat="1" ht="30" customHeight="1">
      <c r="A9" s="9">
        <v>1.2</v>
      </c>
      <c r="B9" s="6" t="s">
        <v>5</v>
      </c>
      <c r="C9" s="26">
        <v>44462.98</v>
      </c>
      <c r="D9" s="26">
        <v>54812</v>
      </c>
      <c r="E9" s="26">
        <v>66842</v>
      </c>
      <c r="F9" s="26">
        <v>79552</v>
      </c>
      <c r="G9" s="26">
        <v>83598.97726126752</v>
      </c>
      <c r="H9" s="26">
        <v>88769.72320868868</v>
      </c>
      <c r="I9" s="26">
        <v>109232.98669472366</v>
      </c>
      <c r="J9" s="26">
        <v>129187.04388408904</v>
      </c>
      <c r="K9" s="26">
        <v>138575.72836660285</v>
      </c>
      <c r="L9" s="26">
        <v>44462.979816275314</v>
      </c>
      <c r="M9" s="26">
        <v>52093</v>
      </c>
      <c r="N9" s="26">
        <v>59480.58888503905</v>
      </c>
      <c r="O9" s="26">
        <v>67263.17505528183</v>
      </c>
      <c r="P9" s="26">
        <v>65399.26458433608</v>
      </c>
      <c r="Q9" s="26">
        <v>66442.95964141372</v>
      </c>
      <c r="R9" s="26">
        <v>74193.57443714936</v>
      </c>
      <c r="S9" s="26">
        <v>77095.0917950941</v>
      </c>
      <c r="T9" s="26">
        <v>77741.21003419126</v>
      </c>
      <c r="U9" s="11"/>
      <c r="V9" s="9">
        <v>1.2</v>
      </c>
      <c r="W9" s="11" t="s">
        <v>2</v>
      </c>
    </row>
    <row r="10" spans="1:23" s="4" customFormat="1" ht="30" customHeight="1">
      <c r="A10" s="8">
        <v>2</v>
      </c>
      <c r="B10" s="19" t="s">
        <v>13</v>
      </c>
      <c r="C10" s="27">
        <f aca="true" t="shared" si="1" ref="C10:P10">C11+C12</f>
        <v>12681</v>
      </c>
      <c r="D10" s="27">
        <f t="shared" si="1"/>
        <v>12564</v>
      </c>
      <c r="E10" s="27">
        <f t="shared" si="1"/>
        <v>12342</v>
      </c>
      <c r="F10" s="27">
        <f t="shared" si="1"/>
        <v>14668</v>
      </c>
      <c r="G10" s="27">
        <f t="shared" si="1"/>
        <v>18664</v>
      </c>
      <c r="H10" s="27">
        <f t="shared" si="1"/>
        <v>17343</v>
      </c>
      <c r="I10" s="27">
        <f t="shared" si="1"/>
        <v>21001</v>
      </c>
      <c r="J10" s="27">
        <f t="shared" si="1"/>
        <v>23834</v>
      </c>
      <c r="K10" s="27">
        <f t="shared" si="1"/>
        <v>28210</v>
      </c>
      <c r="L10" s="27">
        <f t="shared" si="1"/>
        <v>12681</v>
      </c>
      <c r="M10" s="27">
        <f t="shared" si="1"/>
        <v>13638.732088580113</v>
      </c>
      <c r="N10" s="27">
        <f t="shared" si="1"/>
        <v>13862.742895653151</v>
      </c>
      <c r="O10" s="27">
        <f t="shared" si="1"/>
        <v>16452.867638810993</v>
      </c>
      <c r="P10" s="27">
        <f t="shared" si="1"/>
        <v>19725.216656098073</v>
      </c>
      <c r="Q10" s="27">
        <f>Q11+Q12</f>
        <v>18343</v>
      </c>
      <c r="R10" s="27">
        <f>R11+R12</f>
        <v>20936.0980959027</v>
      </c>
      <c r="S10" s="27">
        <f>S11+S12</f>
        <v>22996.91238903898</v>
      </c>
      <c r="T10" s="27">
        <f>T11+T12</f>
        <v>26441.091011341272</v>
      </c>
      <c r="U10" s="10"/>
      <c r="V10" s="8">
        <v>2</v>
      </c>
      <c r="W10" s="10" t="s">
        <v>14</v>
      </c>
    </row>
    <row r="11" spans="1:30" s="3" customFormat="1" ht="30" customHeight="1">
      <c r="A11" s="9">
        <v>2.1</v>
      </c>
      <c r="B11" s="6" t="s">
        <v>6</v>
      </c>
      <c r="C11" s="26">
        <v>11554</v>
      </c>
      <c r="D11" s="26">
        <v>11443</v>
      </c>
      <c r="E11" s="26">
        <v>11224</v>
      </c>
      <c r="F11" s="26">
        <v>13338</v>
      </c>
      <c r="G11" s="26">
        <v>16959</v>
      </c>
      <c r="H11" s="26">
        <v>15801</v>
      </c>
      <c r="I11" s="26">
        <v>19136</v>
      </c>
      <c r="J11" s="26">
        <v>21723</v>
      </c>
      <c r="K11" s="26">
        <v>25712</v>
      </c>
      <c r="L11" s="26">
        <v>11554</v>
      </c>
      <c r="M11" s="26">
        <v>12421.841076856274</v>
      </c>
      <c r="N11" s="26">
        <v>12606.986409075593</v>
      </c>
      <c r="O11" s="26">
        <v>14961</v>
      </c>
      <c r="P11" s="26">
        <v>17923.27203551046</v>
      </c>
      <c r="Q11" s="26">
        <v>16712</v>
      </c>
      <c r="R11" s="26">
        <v>19076.86172864121</v>
      </c>
      <c r="S11" s="26">
        <v>20960.054033191816</v>
      </c>
      <c r="T11" s="26">
        <v>24099.72818445965</v>
      </c>
      <c r="U11" s="11"/>
      <c r="V11" s="9">
        <v>2.1</v>
      </c>
      <c r="W11" s="11" t="s">
        <v>1</v>
      </c>
      <c r="Z11" s="26"/>
      <c r="AA11" s="26"/>
      <c r="AB11" s="26"/>
      <c r="AC11" s="26"/>
      <c r="AD11" s="26"/>
    </row>
    <row r="12" spans="1:30" s="3" customFormat="1" ht="30" customHeight="1">
      <c r="A12" s="9">
        <v>2.2</v>
      </c>
      <c r="B12" s="6" t="s">
        <v>5</v>
      </c>
      <c r="C12" s="26">
        <v>1127</v>
      </c>
      <c r="D12" s="26">
        <v>1121</v>
      </c>
      <c r="E12" s="26">
        <v>1118</v>
      </c>
      <c r="F12" s="26">
        <v>1330</v>
      </c>
      <c r="G12" s="26">
        <v>1705</v>
      </c>
      <c r="H12" s="26">
        <v>1542</v>
      </c>
      <c r="I12" s="26">
        <v>1865</v>
      </c>
      <c r="J12" s="26">
        <v>2111</v>
      </c>
      <c r="K12" s="26">
        <v>2498</v>
      </c>
      <c r="L12" s="26">
        <v>1127</v>
      </c>
      <c r="M12" s="26">
        <v>1216.8910117238386</v>
      </c>
      <c r="N12" s="26">
        <v>1255.756486577558</v>
      </c>
      <c r="O12" s="26">
        <v>1491.8676388109925</v>
      </c>
      <c r="P12" s="26">
        <v>1801.9446205876136</v>
      </c>
      <c r="Q12" s="26">
        <v>1631</v>
      </c>
      <c r="R12" s="26">
        <v>1859.2363672614895</v>
      </c>
      <c r="S12" s="26">
        <v>2036.858355847163</v>
      </c>
      <c r="T12" s="26">
        <v>2341.3628268816196</v>
      </c>
      <c r="U12" s="11"/>
      <c r="V12" s="9">
        <v>2.2</v>
      </c>
      <c r="W12" s="11" t="s">
        <v>2</v>
      </c>
      <c r="Z12" s="26"/>
      <c r="AA12" s="26"/>
      <c r="AB12" s="26"/>
      <c r="AC12" s="26"/>
      <c r="AD12" s="26"/>
    </row>
    <row r="13" spans="1:23" s="3" customFormat="1" ht="30" customHeight="1">
      <c r="A13" s="8">
        <v>3</v>
      </c>
      <c r="B13" s="7" t="s">
        <v>30</v>
      </c>
      <c r="C13" s="27">
        <f aca="true" t="shared" si="2" ref="C13:P13">C14+C15</f>
        <v>477303</v>
      </c>
      <c r="D13" s="27">
        <f t="shared" si="2"/>
        <v>566929</v>
      </c>
      <c r="E13" s="27">
        <f t="shared" si="2"/>
        <v>675347</v>
      </c>
      <c r="F13" s="27">
        <f t="shared" si="2"/>
        <v>783247</v>
      </c>
      <c r="G13" s="27">
        <f t="shared" si="2"/>
        <v>895397</v>
      </c>
      <c r="H13" s="27">
        <f t="shared" si="2"/>
        <v>1010232</v>
      </c>
      <c r="I13" s="27">
        <f t="shared" si="2"/>
        <v>1250472</v>
      </c>
      <c r="J13" s="27">
        <f t="shared" si="2"/>
        <v>1457565</v>
      </c>
      <c r="K13" s="27">
        <f t="shared" si="2"/>
        <v>1615865</v>
      </c>
      <c r="L13" s="27">
        <f t="shared" si="2"/>
        <v>477303</v>
      </c>
      <c r="M13" s="27">
        <f t="shared" si="2"/>
        <v>535397</v>
      </c>
      <c r="N13" s="27">
        <f t="shared" si="2"/>
        <v>594918</v>
      </c>
      <c r="O13" s="27">
        <f t="shared" si="2"/>
        <v>655013</v>
      </c>
      <c r="P13" s="27">
        <f t="shared" si="2"/>
        <v>692224</v>
      </c>
      <c r="Q13" s="27">
        <f>Q14+Q15</f>
        <v>747019</v>
      </c>
      <c r="R13" s="27">
        <f>R14+R15</f>
        <v>836352</v>
      </c>
      <c r="S13" s="27">
        <f>S14+S15</f>
        <v>846630</v>
      </c>
      <c r="T13" s="27">
        <f>T14+T15</f>
        <v>884308</v>
      </c>
      <c r="U13" s="10"/>
      <c r="V13" s="8">
        <v>3</v>
      </c>
      <c r="W13" s="24" t="s">
        <v>34</v>
      </c>
    </row>
    <row r="14" spans="1:23" s="3" customFormat="1" ht="30" customHeight="1">
      <c r="A14" s="9">
        <v>3.1</v>
      </c>
      <c r="B14" s="6" t="s">
        <v>6</v>
      </c>
      <c r="C14" s="26">
        <v>433967</v>
      </c>
      <c r="D14" s="26">
        <v>513238</v>
      </c>
      <c r="E14" s="26">
        <v>609623</v>
      </c>
      <c r="F14" s="26">
        <v>705025</v>
      </c>
      <c r="G14" s="26">
        <v>813503</v>
      </c>
      <c r="H14" s="26">
        <v>923004</v>
      </c>
      <c r="I14" s="26">
        <v>1143104</v>
      </c>
      <c r="J14" s="26">
        <v>1330489</v>
      </c>
      <c r="K14" s="26">
        <v>1479787</v>
      </c>
      <c r="L14" s="26">
        <v>433967</v>
      </c>
      <c r="M14" s="26">
        <v>484521</v>
      </c>
      <c r="N14" s="26">
        <v>536693</v>
      </c>
      <c r="O14" s="26">
        <v>589242</v>
      </c>
      <c r="P14" s="26">
        <v>628627</v>
      </c>
      <c r="Q14" s="26">
        <v>682207</v>
      </c>
      <c r="R14" s="26">
        <v>764018</v>
      </c>
      <c r="S14" s="26">
        <v>771572</v>
      </c>
      <c r="T14" s="26">
        <v>808908</v>
      </c>
      <c r="U14" s="11"/>
      <c r="V14" s="9">
        <v>3.1</v>
      </c>
      <c r="W14" s="11" t="s">
        <v>1</v>
      </c>
    </row>
    <row r="15" spans="1:23" s="3" customFormat="1" ht="30" customHeight="1">
      <c r="A15" s="9">
        <v>3.2</v>
      </c>
      <c r="B15" s="6" t="s">
        <v>5</v>
      </c>
      <c r="C15" s="26">
        <v>43336</v>
      </c>
      <c r="D15" s="26">
        <v>53691</v>
      </c>
      <c r="E15" s="26">
        <v>65724</v>
      </c>
      <c r="F15" s="26">
        <v>78222</v>
      </c>
      <c r="G15" s="26">
        <v>81894</v>
      </c>
      <c r="H15" s="26">
        <v>87228</v>
      </c>
      <c r="I15" s="26">
        <v>107368</v>
      </c>
      <c r="J15" s="26">
        <v>127076</v>
      </c>
      <c r="K15" s="26">
        <v>136078</v>
      </c>
      <c r="L15" s="26">
        <v>43336</v>
      </c>
      <c r="M15" s="26">
        <v>50876</v>
      </c>
      <c r="N15" s="26">
        <v>58225</v>
      </c>
      <c r="O15" s="26">
        <v>65771</v>
      </c>
      <c r="P15" s="26">
        <v>63597</v>
      </c>
      <c r="Q15" s="26">
        <v>64812</v>
      </c>
      <c r="R15" s="26">
        <v>72334</v>
      </c>
      <c r="S15" s="26">
        <v>75058</v>
      </c>
      <c r="T15" s="26">
        <v>75400</v>
      </c>
      <c r="U15" s="11"/>
      <c r="V15" s="9">
        <v>3.2</v>
      </c>
      <c r="W15" s="11" t="s">
        <v>2</v>
      </c>
    </row>
    <row r="16" spans="1:23" s="4" customFormat="1" ht="30" customHeight="1">
      <c r="A16" s="8">
        <v>4</v>
      </c>
      <c r="B16" s="19" t="s">
        <v>12</v>
      </c>
      <c r="C16" s="27">
        <f aca="true" t="shared" si="3" ref="C16:Q16">C18+C19</f>
        <v>12553.329541218134</v>
      </c>
      <c r="D16" s="27">
        <f t="shared" si="3"/>
        <v>15062.346254406591</v>
      </c>
      <c r="E16" s="27">
        <f t="shared" si="3"/>
        <v>18115.809967508987</v>
      </c>
      <c r="F16" s="27">
        <f t="shared" si="3"/>
        <v>21722.39872402117</v>
      </c>
      <c r="G16" s="27">
        <f t="shared" si="3"/>
        <v>26866.95830140263</v>
      </c>
      <c r="H16" s="27">
        <f>H18+H19</f>
        <v>31526.29600318291</v>
      </c>
      <c r="I16" s="27">
        <f>I18+I19</f>
        <v>39810.41910446422</v>
      </c>
      <c r="J16" s="27">
        <f>J18+J19</f>
        <v>51011.08277183489</v>
      </c>
      <c r="K16" s="27">
        <f>K18+K19</f>
        <v>63726.493591655824</v>
      </c>
      <c r="L16" s="27">
        <f t="shared" si="3"/>
        <v>12553.329541218134</v>
      </c>
      <c r="M16" s="27">
        <f t="shared" si="3"/>
        <v>14563.767079570987</v>
      </c>
      <c r="N16" s="27">
        <f t="shared" si="3"/>
        <v>16552.346333890724</v>
      </c>
      <c r="O16" s="27">
        <f t="shared" si="3"/>
        <v>18745.64676687817</v>
      </c>
      <c r="P16" s="27">
        <f t="shared" si="3"/>
        <v>21494.960214296305</v>
      </c>
      <c r="Q16" s="27">
        <f t="shared" si="3"/>
        <v>24413.675750350416</v>
      </c>
      <c r="R16" s="27">
        <f>R18+R19</f>
        <v>29122.257929435094</v>
      </c>
      <c r="S16" s="27">
        <f>S18+S19</f>
        <v>35009.485881401226</v>
      </c>
      <c r="T16" s="27">
        <f>T18+T19</f>
        <v>41101.858691863265</v>
      </c>
      <c r="U16" s="10"/>
      <c r="V16" s="8">
        <v>4</v>
      </c>
      <c r="W16" s="10" t="s">
        <v>15</v>
      </c>
    </row>
    <row r="17" spans="1:23" s="4" customFormat="1" ht="30" customHeight="1">
      <c r="A17" s="8"/>
      <c r="B17" s="7"/>
      <c r="C17" s="31"/>
      <c r="D17" s="31"/>
      <c r="E17" s="31"/>
      <c r="F17" s="31"/>
      <c r="G17" s="31"/>
      <c r="H17" s="31"/>
      <c r="I17" s="31"/>
      <c r="J17" s="31"/>
      <c r="K17" s="31"/>
      <c r="L17" s="27"/>
      <c r="M17" s="31"/>
      <c r="N17" s="31"/>
      <c r="O17" s="31"/>
      <c r="P17" s="31"/>
      <c r="Q17" s="31"/>
      <c r="R17" s="31"/>
      <c r="S17" s="31"/>
      <c r="T17" s="31"/>
      <c r="U17" s="10"/>
      <c r="V17" s="8"/>
      <c r="W17" s="10" t="s">
        <v>10</v>
      </c>
    </row>
    <row r="18" spans="1:23" s="3" customFormat="1" ht="30" customHeight="1">
      <c r="A18" s="9">
        <v>4.1</v>
      </c>
      <c r="B18" s="6" t="s">
        <v>6</v>
      </c>
      <c r="C18" s="26">
        <v>9373.355553208658</v>
      </c>
      <c r="D18" s="26">
        <v>11312.182977318895</v>
      </c>
      <c r="E18" s="26">
        <v>13701.175068003044</v>
      </c>
      <c r="F18" s="26">
        <v>16381.17635424541</v>
      </c>
      <c r="G18" s="26">
        <v>20442.609357050267</v>
      </c>
      <c r="H18" s="26">
        <v>24112.535470816896</v>
      </c>
      <c r="I18" s="26">
        <v>30899</v>
      </c>
      <c r="J18" s="26">
        <v>39985</v>
      </c>
      <c r="K18" s="26">
        <v>50478.348626389445</v>
      </c>
      <c r="L18" s="26">
        <v>9373.355553208658</v>
      </c>
      <c r="M18" s="26">
        <v>10931.532742782952</v>
      </c>
      <c r="N18" s="26">
        <v>12456.365605773988</v>
      </c>
      <c r="O18" s="26">
        <v>13999.703393625954</v>
      </c>
      <c r="P18" s="26">
        <v>16148.786675195222</v>
      </c>
      <c r="Q18" s="26">
        <v>18444.352543461675</v>
      </c>
      <c r="R18" s="26">
        <v>22298.32150743133</v>
      </c>
      <c r="S18" s="26">
        <v>27028.19876097224</v>
      </c>
      <c r="T18" s="26">
        <v>32051.381940895517</v>
      </c>
      <c r="U18" s="11"/>
      <c r="V18" s="9">
        <v>4.1</v>
      </c>
      <c r="W18" s="11" t="s">
        <v>1</v>
      </c>
    </row>
    <row r="19" spans="1:23" s="3" customFormat="1" ht="30" customHeight="1">
      <c r="A19" s="9">
        <v>4.2</v>
      </c>
      <c r="B19" s="6" t="s">
        <v>5</v>
      </c>
      <c r="C19" s="26">
        <v>3179.973988009477</v>
      </c>
      <c r="D19" s="26">
        <v>3750.1632770876977</v>
      </c>
      <c r="E19" s="26">
        <v>4414.634899505943</v>
      </c>
      <c r="F19" s="26">
        <v>5341.222369775762</v>
      </c>
      <c r="G19" s="26">
        <v>6424.348944352363</v>
      </c>
      <c r="H19" s="26">
        <v>7413.760532366015</v>
      </c>
      <c r="I19" s="26">
        <v>8911.419104464221</v>
      </c>
      <c r="J19" s="26">
        <v>11026.08277183489</v>
      </c>
      <c r="K19" s="26">
        <v>13248.144965266378</v>
      </c>
      <c r="L19" s="26">
        <v>3179.973988009477</v>
      </c>
      <c r="M19" s="26">
        <v>3632.234336788035</v>
      </c>
      <c r="N19" s="26">
        <v>4095.9807281167364</v>
      </c>
      <c r="O19" s="26">
        <v>4745.9433732522175</v>
      </c>
      <c r="P19" s="26">
        <v>5346.173539101081</v>
      </c>
      <c r="Q19" s="26">
        <v>5969.323206888741</v>
      </c>
      <c r="R19" s="26">
        <v>6823.936422003766</v>
      </c>
      <c r="S19" s="26">
        <v>7981.287120428988</v>
      </c>
      <c r="T19" s="26">
        <v>9050.476750967748</v>
      </c>
      <c r="U19" s="11"/>
      <c r="V19" s="9">
        <v>4.2</v>
      </c>
      <c r="W19" s="11" t="s">
        <v>2</v>
      </c>
    </row>
    <row r="20" spans="1:23" s="3" customFormat="1" ht="30" customHeight="1">
      <c r="A20" s="8">
        <v>5</v>
      </c>
      <c r="B20" s="7" t="s">
        <v>31</v>
      </c>
      <c r="C20" s="27">
        <f aca="true" t="shared" si="4" ref="C20:T20">C21+C22</f>
        <v>464749.6704587818</v>
      </c>
      <c r="D20" s="27">
        <f t="shared" si="4"/>
        <v>551866.6537455934</v>
      </c>
      <c r="E20" s="27">
        <f t="shared" si="4"/>
        <v>657231.190032491</v>
      </c>
      <c r="F20" s="27">
        <f t="shared" si="4"/>
        <v>761524.6012759788</v>
      </c>
      <c r="G20" s="27">
        <f t="shared" si="4"/>
        <v>868530.0416985974</v>
      </c>
      <c r="H20" s="27">
        <f t="shared" si="4"/>
        <v>978705.7039968171</v>
      </c>
      <c r="I20" s="27">
        <f t="shared" si="4"/>
        <v>1210661.5808955359</v>
      </c>
      <c r="J20" s="27">
        <f>J21+J22</f>
        <v>1406553.917228165</v>
      </c>
      <c r="K20" s="27">
        <f>K21+K22</f>
        <v>1552138.5064083443</v>
      </c>
      <c r="L20" s="27">
        <f t="shared" si="4"/>
        <v>464749.6704587818</v>
      </c>
      <c r="M20" s="27">
        <f t="shared" si="4"/>
        <v>520833.23292042897</v>
      </c>
      <c r="N20" s="27">
        <f t="shared" si="4"/>
        <v>578365.6536661093</v>
      </c>
      <c r="O20" s="27">
        <f t="shared" si="4"/>
        <v>636267.3532331219</v>
      </c>
      <c r="P20" s="27">
        <f t="shared" si="4"/>
        <v>670729.0397857038</v>
      </c>
      <c r="Q20" s="27">
        <f t="shared" si="4"/>
        <v>722605.3242496495</v>
      </c>
      <c r="R20" s="27">
        <f t="shared" si="4"/>
        <v>807229.7420705649</v>
      </c>
      <c r="S20" s="27">
        <f t="shared" si="4"/>
        <v>811620.5141185988</v>
      </c>
      <c r="T20" s="27">
        <f t="shared" si="4"/>
        <v>843206.1413081368</v>
      </c>
      <c r="U20" s="10"/>
      <c r="V20" s="8">
        <v>5</v>
      </c>
      <c r="W20" s="24" t="s">
        <v>35</v>
      </c>
    </row>
    <row r="21" spans="1:23" s="3" customFormat="1" ht="30" customHeight="1">
      <c r="A21" s="9">
        <v>5.1</v>
      </c>
      <c r="B21" s="6" t="s">
        <v>6</v>
      </c>
      <c r="C21" s="26">
        <v>424593.6444467913</v>
      </c>
      <c r="D21" s="26">
        <v>501925.8170226811</v>
      </c>
      <c r="E21" s="26">
        <v>595921.824931997</v>
      </c>
      <c r="F21" s="26">
        <v>688643.8236457546</v>
      </c>
      <c r="G21" s="26">
        <v>793060.3906429497</v>
      </c>
      <c r="H21" s="26">
        <v>898891.4645291831</v>
      </c>
      <c r="I21" s="26">
        <v>1112205</v>
      </c>
      <c r="J21" s="26">
        <v>1290504</v>
      </c>
      <c r="K21" s="26">
        <v>1429308.6513736106</v>
      </c>
      <c r="L21" s="26">
        <v>424593.6444467913</v>
      </c>
      <c r="M21" s="26">
        <v>473589.46725721704</v>
      </c>
      <c r="N21" s="26">
        <v>524236.634394226</v>
      </c>
      <c r="O21" s="26">
        <v>575242.2966063741</v>
      </c>
      <c r="P21" s="26">
        <v>612478.2133248048</v>
      </c>
      <c r="Q21" s="26">
        <v>663762.6474565383</v>
      </c>
      <c r="R21" s="26">
        <v>741719.6784925687</v>
      </c>
      <c r="S21" s="26">
        <v>744543.8012390278</v>
      </c>
      <c r="T21" s="26">
        <v>776856.6180591045</v>
      </c>
      <c r="U21" s="11"/>
      <c r="V21" s="9">
        <v>5.1</v>
      </c>
      <c r="W21" s="11" t="s">
        <v>1</v>
      </c>
    </row>
    <row r="22" spans="1:23" s="3" customFormat="1" ht="30" customHeight="1">
      <c r="A22" s="15">
        <v>5.2</v>
      </c>
      <c r="B22" s="17" t="s">
        <v>5</v>
      </c>
      <c r="C22" s="28">
        <v>40156.02601199052</v>
      </c>
      <c r="D22" s="28">
        <v>49940.8367229123</v>
      </c>
      <c r="E22" s="28">
        <v>61309.365100494055</v>
      </c>
      <c r="F22" s="28">
        <v>72880.77763022424</v>
      </c>
      <c r="G22" s="28">
        <v>75469.65105564764</v>
      </c>
      <c r="H22" s="28">
        <v>79814.23946763399</v>
      </c>
      <c r="I22" s="28">
        <v>98456.58089553578</v>
      </c>
      <c r="J22" s="28">
        <v>116049.91722816511</v>
      </c>
      <c r="K22" s="28">
        <v>122829.85503473363</v>
      </c>
      <c r="L22" s="28">
        <v>40156.02601199052</v>
      </c>
      <c r="M22" s="28">
        <v>47243.76566321196</v>
      </c>
      <c r="N22" s="28">
        <v>54129.01927188326</v>
      </c>
      <c r="O22" s="28">
        <v>61025.056626747784</v>
      </c>
      <c r="P22" s="28">
        <v>58250.82646089892</v>
      </c>
      <c r="Q22" s="28">
        <v>58842.676793111255</v>
      </c>
      <c r="R22" s="28">
        <v>65510.06357799623</v>
      </c>
      <c r="S22" s="28">
        <v>67076.71287957102</v>
      </c>
      <c r="T22" s="28">
        <v>66349.52324903225</v>
      </c>
      <c r="U22" s="16"/>
      <c r="V22" s="15">
        <v>5.2</v>
      </c>
      <c r="W22" s="16" t="s">
        <v>2</v>
      </c>
    </row>
    <row r="23" spans="1:23" s="3" customFormat="1" ht="15" customHeight="1">
      <c r="A23" s="9"/>
      <c r="B23" s="6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9"/>
      <c r="W23" s="11"/>
    </row>
    <row r="24" spans="1:24" s="1" customFormat="1" ht="27.75" customHeight="1">
      <c r="A24" s="30" t="s">
        <v>9</v>
      </c>
      <c r="B24" s="30"/>
      <c r="C24" s="5"/>
      <c r="D24" s="5"/>
      <c r="E24" s="5"/>
      <c r="F24" s="5"/>
      <c r="G24" s="5"/>
      <c r="H24" s="5"/>
      <c r="I24" s="5"/>
      <c r="J24" s="5"/>
      <c r="K24" s="5"/>
      <c r="L24" s="29" t="s">
        <v>11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18"/>
    </row>
    <row r="25" spans="3:20" s="1" customFormat="1" ht="15.75" customHeight="1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3:20" s="1" customFormat="1" ht="15.75" customHeight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3:20" s="1" customFormat="1" ht="15.75" customHeight="1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3:20" s="1" customFormat="1" ht="15.75" customHeight="1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3:21" s="1" customFormat="1" ht="15.75" customHeight="1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3:21" s="1" customFormat="1" ht="12.75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3:21" s="1" customFormat="1" ht="12.7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3:21" s="1" customFormat="1" ht="12.75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="1" customFormat="1" ht="12.75"/>
    <row r="34" spans="2:20" s="1" customFormat="1" ht="12.75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3"/>
      <c r="M34" s="33"/>
      <c r="N34" s="33"/>
      <c r="O34" s="33"/>
      <c r="P34" s="33"/>
      <c r="Q34" s="33"/>
      <c r="R34" s="33"/>
      <c r="S34" s="33"/>
      <c r="T34" s="33"/>
    </row>
    <row r="35" spans="3:20" s="1" customFormat="1" ht="12.75"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spans="3:20" s="1" customFormat="1" ht="12.75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</sheetData>
  <sheetProtection/>
  <mergeCells count="10">
    <mergeCell ref="U5:W5"/>
    <mergeCell ref="U4:W4"/>
    <mergeCell ref="L1:W1"/>
    <mergeCell ref="L2:W2"/>
    <mergeCell ref="L3:P3"/>
    <mergeCell ref="A4:B4"/>
    <mergeCell ref="A5:B5"/>
    <mergeCell ref="A1:J1"/>
    <mergeCell ref="A2:J2"/>
    <mergeCell ref="I3:J3"/>
  </mergeCells>
  <printOptions horizontalCentered="1"/>
  <pageMargins left="0.75" right="0.75" top="1" bottom="1" header="0.5" footer="0.5"/>
  <pageSetup firstPageNumber="186" useFirstPageNumber="1" fitToWidth="2" horizontalDpi="600" verticalDpi="600" orientation="portrait" paperSize="9" scale="69" r:id="rId1"/>
  <headerFooter alignWithMargins="0">
    <oddHeader>&amp;R&amp;"Arial Narrow,Bold"&amp;16&amp;P</oddHeader>
    <oddFooter>&amp;Lपूर्णांकन के कारण योग मिलान नहीं होना संभावित है।
Totals may not tally due to rounding off.</oddFooter>
  </headerFooter>
  <colBreaks count="1" manualBreakCount="1">
    <brk id="11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2014-03-21T06:37:54Z</cp:lastPrinted>
  <dcterms:created xsi:type="dcterms:W3CDTF">1997-05-01T06:51:42Z</dcterms:created>
  <dcterms:modified xsi:type="dcterms:W3CDTF">2014-06-16T11:56:19Z</dcterms:modified>
  <cp:category/>
  <cp:version/>
  <cp:contentType/>
  <cp:contentStatus/>
</cp:coreProperties>
</file>