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Tab 8.1" sheetId="1" r:id="rId1"/>
    <sheet name="8.1a" sheetId="2" r:id="rId2"/>
    <sheet name="8.1b" sheetId="3" r:id="rId3"/>
  </sheets>
  <definedNames>
    <definedName name="_xlnm.Print_Area" localSheetId="1">'8.1a'!$A$1:$M$69</definedName>
    <definedName name="_xlnm.Print_Area" localSheetId="0">'Tab 8.1'!$A$1:$H$69</definedName>
  </definedNames>
  <calcPr fullCalcOnLoad="1"/>
</workbook>
</file>

<file path=xl/sharedStrings.xml><?xml version="1.0" encoding="utf-8"?>
<sst xmlns="http://schemas.openxmlformats.org/spreadsheetml/2006/main" count="248" uniqueCount="58">
  <si>
    <t>(Rupees crore)</t>
  </si>
  <si>
    <t>Year</t>
  </si>
  <si>
    <t>(End-</t>
  </si>
  <si>
    <t>March)</t>
  </si>
  <si>
    <t>Liabilities</t>
  </si>
  <si>
    <t>Assets</t>
  </si>
  <si>
    <t>Notes in Circulation</t>
  </si>
  <si>
    <t>Notes held in Banking Department</t>
  </si>
  <si>
    <t>Gold Coin and Bullion</t>
  </si>
  <si>
    <t>Foreign Securities</t>
  </si>
  <si>
    <t>Rupee Coins</t>
  </si>
  <si>
    <t xml:space="preserve">Government of India Rupee Securities </t>
  </si>
  <si>
    <t>Total Liabilities/ Assets</t>
  </si>
  <si>
    <t>Deposits</t>
  </si>
  <si>
    <t>Other Liabilities</t>
  </si>
  <si>
    <t xml:space="preserve">Notes And Coins </t>
  </si>
  <si>
    <t>Balances held Abroad</t>
  </si>
  <si>
    <t>Central Govern- Ment</t>
  </si>
  <si>
    <t>State Govern- ments</t>
  </si>
  <si>
    <t>Scheduled Commerical Banks</t>
  </si>
  <si>
    <t>Other Banks</t>
  </si>
  <si>
    <t>Others</t>
  </si>
  <si>
    <t>Total</t>
  </si>
  <si>
    <t>.</t>
  </si>
  <si>
    <t>70414 *</t>
  </si>
  <si>
    <t>57991 *</t>
  </si>
  <si>
    <t>93066 *</t>
  </si>
  <si>
    <t>225079 *</t>
  </si>
  <si>
    <t>Loans and Advances</t>
  </si>
  <si>
    <t>Bills purchased and discounted</t>
  </si>
  <si>
    <t>State Co- opertive Banks</t>
  </si>
  <si>
    <t>IDBI</t>
  </si>
  <si>
    <t xml:space="preserve">ARDC /NABARD </t>
  </si>
  <si>
    <t>EXIM BANK</t>
  </si>
  <si>
    <t>Govern- ment</t>
  </si>
  <si>
    <t>Invest- ments</t>
  </si>
  <si>
    <t>Other Assets</t>
  </si>
  <si>
    <t>* : Includes Rs. 64211 crore, Rs. 29062 crore, Rs. 62974 crore and Rs. 168392 crore balances under Market Stabilisation Scheme for 2005, 2006,</t>
  </si>
  <si>
    <t>2007 and 2008 respectively.</t>
  </si>
  <si>
    <t>March)#</t>
  </si>
  <si>
    <t>#Data for the year 1950 to 1970 pertain  to end June.</t>
  </si>
  <si>
    <t>..</t>
  </si>
  <si>
    <t>Internal Treasury bills</t>
  </si>
  <si>
    <t xml:space="preserve"> -</t>
  </si>
  <si>
    <t>-</t>
  </si>
  <si>
    <t>Total Liabilities (Total notes issued) or Assets</t>
  </si>
  <si>
    <t>(Banking Department)</t>
  </si>
  <si>
    <t xml:space="preserve">Scheduled State                     Co opertive Banks </t>
  </si>
  <si>
    <t>Non- scheduled         Co- operative Banks</t>
  </si>
  <si>
    <t>Year            (End- March)</t>
  </si>
  <si>
    <r>
      <t>Note :</t>
    </r>
    <r>
      <rPr>
        <sz val="10"/>
        <color indexed="8"/>
        <rFont val="Times New Roman"/>
        <family val="1"/>
      </rPr>
      <t xml:space="preserve"> Data in parentheses indicate the value of gold under other assets.</t>
    </r>
  </si>
  <si>
    <t>(ISSUE DEPARTMENT)</t>
  </si>
  <si>
    <t>BANKING</t>
  </si>
  <si>
    <t>(BANKING DEPARTMENT)</t>
  </si>
  <si>
    <t>TABLE 8.1 :  LIABILITIES AND ASSETS OF  RESERVE BANK OF INDIA - CONTD.</t>
  </si>
  <si>
    <t>TABLE 8.1 : LIABILITIES AND ASSETS OF  RESERVE BANK OF INDIA - CONTD.</t>
  </si>
  <si>
    <t>TABLE 8.1 : LIABILITIES AND ASSETS OF  RESERVE BANK OF INDIA - CONCLD.</t>
  </si>
  <si>
    <r>
      <t xml:space="preserve">Source : Reserve Bank of India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</si>
</sst>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_);\(0\)"/>
  </numFmts>
  <fonts count="27">
    <font>
      <sz val="10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 quotePrefix="1">
      <alignment horizontal="center" vertical="top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SheetLayoutView="100" zoomScalePageLayoutView="0" workbookViewId="0" topLeftCell="A34">
      <selection activeCell="J7" sqref="J7"/>
    </sheetView>
  </sheetViews>
  <sheetFormatPr defaultColWidth="9.140625" defaultRowHeight="12.75" customHeight="1"/>
  <cols>
    <col min="1" max="1" width="11.421875" style="4" customWidth="1"/>
    <col min="2" max="2" width="13.140625" style="4" customWidth="1"/>
    <col min="3" max="3" width="13.00390625" style="4" customWidth="1"/>
    <col min="4" max="4" width="17.8515625" style="4" customWidth="1"/>
    <col min="5" max="5" width="9.28125" style="4" bestFit="1" customWidth="1"/>
    <col min="6" max="6" width="10.57421875" style="4" customWidth="1"/>
    <col min="7" max="7" width="9.28125" style="4" bestFit="1" customWidth="1"/>
    <col min="8" max="8" width="11.8515625" style="4" customWidth="1"/>
    <col min="9" max="9" width="9.140625" style="4" customWidth="1"/>
  </cols>
  <sheetData>
    <row r="1" spans="1:8" ht="25.5" customHeight="1">
      <c r="A1" s="19" t="s">
        <v>52</v>
      </c>
      <c r="B1" s="19"/>
      <c r="C1" s="19"/>
      <c r="D1" s="19"/>
      <c r="E1" s="19"/>
      <c r="F1" s="19"/>
      <c r="G1" s="19"/>
      <c r="H1" s="19"/>
    </row>
    <row r="2" spans="1:8" ht="12.75" customHeight="1">
      <c r="A2" s="22" t="s">
        <v>55</v>
      </c>
      <c r="B2" s="22"/>
      <c r="C2" s="22"/>
      <c r="D2" s="22"/>
      <c r="E2" s="22"/>
      <c r="F2" s="22"/>
      <c r="G2" s="22"/>
      <c r="H2" s="22"/>
    </row>
    <row r="3" spans="1:8" ht="12.75" customHeight="1">
      <c r="A3" s="3"/>
      <c r="B3" s="3"/>
      <c r="C3" s="22" t="s">
        <v>51</v>
      </c>
      <c r="D3" s="22"/>
      <c r="E3" s="22"/>
      <c r="F3" s="3"/>
      <c r="G3" s="3"/>
      <c r="H3" s="3"/>
    </row>
    <row r="4" spans="1:8" ht="12.75" customHeight="1">
      <c r="A4" s="23" t="s">
        <v>0</v>
      </c>
      <c r="B4" s="23"/>
      <c r="C4" s="23"/>
      <c r="D4" s="23"/>
      <c r="E4" s="23"/>
      <c r="F4" s="23"/>
      <c r="G4" s="23"/>
      <c r="H4" s="23"/>
    </row>
    <row r="5" spans="1:8" ht="12.75" customHeight="1">
      <c r="A5" s="3" t="s">
        <v>1</v>
      </c>
      <c r="B5" s="22"/>
      <c r="C5" s="22"/>
      <c r="D5" s="22"/>
      <c r="E5" s="22"/>
      <c r="F5" s="22"/>
      <c r="G5" s="22"/>
      <c r="H5" s="22"/>
    </row>
    <row r="6" spans="1:8" ht="12.75" customHeight="1">
      <c r="A6" s="3" t="s">
        <v>2</v>
      </c>
      <c r="B6" s="24" t="s">
        <v>4</v>
      </c>
      <c r="C6" s="24"/>
      <c r="D6" s="22" t="s">
        <v>45</v>
      </c>
      <c r="E6" s="24" t="s">
        <v>5</v>
      </c>
      <c r="F6" s="24"/>
      <c r="G6" s="24"/>
      <c r="H6" s="24"/>
    </row>
    <row r="7" spans="1:8" ht="54.75" customHeight="1">
      <c r="A7" s="3" t="s">
        <v>39</v>
      </c>
      <c r="B7" s="3" t="s">
        <v>6</v>
      </c>
      <c r="C7" s="3" t="s">
        <v>7</v>
      </c>
      <c r="D7" s="22"/>
      <c r="E7" s="3" t="s">
        <v>8</v>
      </c>
      <c r="F7" s="3" t="s">
        <v>9</v>
      </c>
      <c r="G7" s="3" t="s">
        <v>10</v>
      </c>
      <c r="H7" s="3" t="s">
        <v>11</v>
      </c>
    </row>
    <row r="8" spans="1:8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6">
        <v>1950</v>
      </c>
      <c r="B10" s="6">
        <v>1168</v>
      </c>
      <c r="C10" s="6">
        <v>37</v>
      </c>
      <c r="D10" s="3">
        <v>1205</v>
      </c>
      <c r="E10" s="6">
        <v>40</v>
      </c>
      <c r="F10" s="6">
        <v>638</v>
      </c>
      <c r="G10" s="6">
        <v>55</v>
      </c>
      <c r="H10" s="6">
        <v>472</v>
      </c>
    </row>
    <row r="11" spans="1:8" ht="12.75" customHeight="1">
      <c r="A11" s="6">
        <v>1951</v>
      </c>
      <c r="B11" s="6">
        <v>1257</v>
      </c>
      <c r="C11" s="6">
        <v>35</v>
      </c>
      <c r="D11" s="3">
        <v>1292</v>
      </c>
      <c r="E11" s="6">
        <v>40</v>
      </c>
      <c r="F11" s="6">
        <v>678</v>
      </c>
      <c r="G11" s="6">
        <v>57</v>
      </c>
      <c r="H11" s="6">
        <v>517</v>
      </c>
    </row>
    <row r="12" spans="1:8" ht="12.75" customHeight="1">
      <c r="A12" s="6">
        <v>1952</v>
      </c>
      <c r="B12" s="6">
        <v>1130</v>
      </c>
      <c r="C12" s="6">
        <v>34</v>
      </c>
      <c r="D12" s="3">
        <v>1164</v>
      </c>
      <c r="E12" s="6">
        <v>40</v>
      </c>
      <c r="F12" s="6">
        <v>583</v>
      </c>
      <c r="G12" s="6">
        <v>76</v>
      </c>
      <c r="H12" s="6">
        <v>465</v>
      </c>
    </row>
    <row r="13" spans="1:8" ht="12.75" customHeight="1">
      <c r="A13" s="6">
        <v>1953</v>
      </c>
      <c r="B13" s="6">
        <v>1136</v>
      </c>
      <c r="C13" s="6">
        <v>39</v>
      </c>
      <c r="D13" s="3">
        <v>1175</v>
      </c>
      <c r="E13" s="6">
        <v>40</v>
      </c>
      <c r="F13" s="6">
        <v>603</v>
      </c>
      <c r="G13" s="6">
        <v>92</v>
      </c>
      <c r="H13" s="6">
        <v>440</v>
      </c>
    </row>
    <row r="14" spans="1:8" ht="12.75" customHeight="1">
      <c r="A14" s="6">
        <v>1954</v>
      </c>
      <c r="B14" s="6">
        <v>1172</v>
      </c>
      <c r="C14" s="6">
        <v>41</v>
      </c>
      <c r="D14" s="3">
        <v>1213</v>
      </c>
      <c r="E14" s="6">
        <v>40</v>
      </c>
      <c r="F14" s="6">
        <v>653</v>
      </c>
      <c r="G14" s="6">
        <v>99</v>
      </c>
      <c r="H14" s="6">
        <v>421</v>
      </c>
    </row>
    <row r="15" spans="1:8" ht="12.75" customHeight="1">
      <c r="A15" s="6">
        <v>1955</v>
      </c>
      <c r="B15" s="6">
        <v>1310</v>
      </c>
      <c r="C15" s="6">
        <v>32</v>
      </c>
      <c r="D15" s="3">
        <v>1342</v>
      </c>
      <c r="E15" s="6">
        <v>40</v>
      </c>
      <c r="F15" s="7">
        <v>652</v>
      </c>
      <c r="G15" s="6">
        <v>106</v>
      </c>
      <c r="H15" s="6">
        <v>544</v>
      </c>
    </row>
    <row r="16" spans="1:8" ht="12.75" customHeight="1">
      <c r="A16" s="6">
        <v>1956</v>
      </c>
      <c r="B16" s="6">
        <v>1475</v>
      </c>
      <c r="C16" s="6">
        <v>28</v>
      </c>
      <c r="D16" s="3">
        <v>1503</v>
      </c>
      <c r="E16" s="6">
        <v>40</v>
      </c>
      <c r="F16" s="6">
        <v>646</v>
      </c>
      <c r="G16" s="6">
        <v>108</v>
      </c>
      <c r="H16" s="6">
        <v>709</v>
      </c>
    </row>
    <row r="17" spans="1:8" ht="12.75" customHeight="1">
      <c r="A17" s="6">
        <v>1957</v>
      </c>
      <c r="B17" s="6">
        <v>1542</v>
      </c>
      <c r="C17" s="6">
        <v>40</v>
      </c>
      <c r="D17" s="3">
        <v>1582</v>
      </c>
      <c r="E17" s="6">
        <v>118</v>
      </c>
      <c r="F17" s="6">
        <v>412</v>
      </c>
      <c r="G17" s="6">
        <v>127</v>
      </c>
      <c r="H17" s="6">
        <v>925</v>
      </c>
    </row>
    <row r="18" spans="1:8" ht="12.75" customHeight="1">
      <c r="A18" s="6">
        <v>1958</v>
      </c>
      <c r="B18" s="6">
        <v>1577</v>
      </c>
      <c r="C18" s="6">
        <v>39</v>
      </c>
      <c r="D18" s="3">
        <v>1616</v>
      </c>
      <c r="E18" s="6">
        <v>118</v>
      </c>
      <c r="F18" s="6">
        <v>199</v>
      </c>
      <c r="G18" s="6">
        <v>131</v>
      </c>
      <c r="H18" s="6">
        <v>1168</v>
      </c>
    </row>
    <row r="19" spans="1:8" ht="12.75" customHeight="1">
      <c r="A19" s="6">
        <v>1959</v>
      </c>
      <c r="B19" s="6">
        <v>1714</v>
      </c>
      <c r="C19" s="6">
        <v>38</v>
      </c>
      <c r="D19" s="3">
        <v>1752</v>
      </c>
      <c r="E19" s="6">
        <v>118</v>
      </c>
      <c r="F19" s="6">
        <v>178</v>
      </c>
      <c r="G19" s="6">
        <v>131</v>
      </c>
      <c r="H19" s="6">
        <v>1325</v>
      </c>
    </row>
    <row r="20" spans="1:8" ht="12.75" customHeight="1">
      <c r="A20" s="6">
        <v>1960</v>
      </c>
      <c r="B20" s="6">
        <v>1830</v>
      </c>
      <c r="C20" s="6">
        <v>46</v>
      </c>
      <c r="D20" s="3">
        <v>1876</v>
      </c>
      <c r="E20" s="6">
        <v>118</v>
      </c>
      <c r="F20" s="6">
        <v>143</v>
      </c>
      <c r="G20" s="6">
        <v>129</v>
      </c>
      <c r="H20" s="6">
        <v>1486</v>
      </c>
    </row>
    <row r="21" spans="1:8" ht="12.75" customHeight="1">
      <c r="A21" s="6">
        <v>1961</v>
      </c>
      <c r="B21" s="6">
        <v>1933</v>
      </c>
      <c r="C21" s="6">
        <v>45</v>
      </c>
      <c r="D21" s="3">
        <v>1978</v>
      </c>
      <c r="E21" s="6">
        <v>118</v>
      </c>
      <c r="F21" s="6">
        <v>103</v>
      </c>
      <c r="G21" s="6">
        <v>120</v>
      </c>
      <c r="H21" s="6">
        <v>1637</v>
      </c>
    </row>
    <row r="22" spans="1:8" ht="12.75" customHeight="1">
      <c r="A22" s="6">
        <v>1962</v>
      </c>
      <c r="B22" s="6">
        <v>2077</v>
      </c>
      <c r="C22" s="6">
        <v>43</v>
      </c>
      <c r="D22" s="3">
        <v>2120</v>
      </c>
      <c r="E22" s="6">
        <v>118</v>
      </c>
      <c r="F22" s="6">
        <v>92</v>
      </c>
      <c r="G22" s="6">
        <v>116</v>
      </c>
      <c r="H22" s="6">
        <v>1794</v>
      </c>
    </row>
    <row r="23" spans="1:8" ht="12.75" customHeight="1">
      <c r="A23" s="6">
        <v>1963</v>
      </c>
      <c r="B23" s="6">
        <v>2260</v>
      </c>
      <c r="C23" s="6">
        <v>40</v>
      </c>
      <c r="D23" s="3">
        <v>2300</v>
      </c>
      <c r="E23" s="6">
        <v>118</v>
      </c>
      <c r="F23" s="6">
        <v>100</v>
      </c>
      <c r="G23" s="6">
        <v>115</v>
      </c>
      <c r="H23" s="6">
        <v>1967</v>
      </c>
    </row>
    <row r="24" spans="1:8" ht="12.75" customHeight="1">
      <c r="A24" s="6">
        <v>1964</v>
      </c>
      <c r="B24" s="6">
        <v>2490</v>
      </c>
      <c r="C24" s="6">
        <v>31</v>
      </c>
      <c r="D24" s="3">
        <v>2521</v>
      </c>
      <c r="E24" s="6">
        <v>118</v>
      </c>
      <c r="F24" s="6">
        <v>89</v>
      </c>
      <c r="G24" s="6">
        <v>103</v>
      </c>
      <c r="H24" s="6">
        <v>2211</v>
      </c>
    </row>
    <row r="25" spans="1:8" ht="12.75" customHeight="1">
      <c r="A25" s="6">
        <v>1965</v>
      </c>
      <c r="B25" s="6">
        <v>2665</v>
      </c>
      <c r="C25" s="6">
        <v>27</v>
      </c>
      <c r="D25" s="3">
        <v>2692</v>
      </c>
      <c r="E25" s="6">
        <v>134</v>
      </c>
      <c r="F25" s="6">
        <v>68</v>
      </c>
      <c r="G25" s="6">
        <v>95</v>
      </c>
      <c r="H25" s="6">
        <v>2395</v>
      </c>
    </row>
    <row r="26" spans="1:8" ht="12.75" customHeight="1">
      <c r="A26" s="6">
        <v>1966</v>
      </c>
      <c r="B26" s="6">
        <v>2867</v>
      </c>
      <c r="C26" s="6">
        <v>40</v>
      </c>
      <c r="D26" s="3">
        <v>2907</v>
      </c>
      <c r="E26" s="6">
        <v>116</v>
      </c>
      <c r="F26" s="6">
        <v>221</v>
      </c>
      <c r="G26" s="6">
        <v>85</v>
      </c>
      <c r="H26" s="6">
        <v>2485</v>
      </c>
    </row>
    <row r="27" spans="1:8" ht="12.75" customHeight="1">
      <c r="A27" s="6">
        <v>1967</v>
      </c>
      <c r="B27" s="6">
        <v>3052</v>
      </c>
      <c r="C27" s="6">
        <v>34</v>
      </c>
      <c r="D27" s="3">
        <v>3086</v>
      </c>
      <c r="E27" s="6">
        <v>116</v>
      </c>
      <c r="F27" s="6">
        <v>186</v>
      </c>
      <c r="G27" s="6">
        <v>69</v>
      </c>
      <c r="H27" s="6">
        <v>2715</v>
      </c>
    </row>
    <row r="28" spans="1:8" ht="12.75" customHeight="1">
      <c r="A28" s="6">
        <v>1968</v>
      </c>
      <c r="B28" s="6">
        <v>3299</v>
      </c>
      <c r="C28" s="6">
        <v>31</v>
      </c>
      <c r="D28" s="3">
        <v>3330</v>
      </c>
      <c r="E28" s="6">
        <v>116</v>
      </c>
      <c r="F28" s="6">
        <v>206</v>
      </c>
      <c r="G28" s="6">
        <v>75</v>
      </c>
      <c r="H28" s="6">
        <v>2933</v>
      </c>
    </row>
    <row r="29" spans="1:8" ht="12.75" customHeight="1">
      <c r="A29" s="6">
        <v>1969</v>
      </c>
      <c r="B29" s="6">
        <v>3692</v>
      </c>
      <c r="C29" s="6">
        <v>33</v>
      </c>
      <c r="D29" s="3">
        <v>3725</v>
      </c>
      <c r="E29" s="6">
        <v>182</v>
      </c>
      <c r="F29" s="6">
        <v>201</v>
      </c>
      <c r="G29" s="6">
        <v>64</v>
      </c>
      <c r="H29" s="6">
        <v>3278</v>
      </c>
    </row>
    <row r="30" spans="1:8" ht="12.75" customHeight="1">
      <c r="A30" s="6">
        <v>1970</v>
      </c>
      <c r="B30" s="6">
        <v>4027</v>
      </c>
      <c r="C30" s="6">
        <v>14</v>
      </c>
      <c r="D30" s="3">
        <v>4041</v>
      </c>
      <c r="E30" s="6">
        <v>183</v>
      </c>
      <c r="F30" s="6">
        <v>396</v>
      </c>
      <c r="G30" s="6">
        <v>54</v>
      </c>
      <c r="H30" s="6">
        <v>3408</v>
      </c>
    </row>
    <row r="31" spans="1:8" ht="12.75" customHeight="1">
      <c r="A31" s="6">
        <v>1971</v>
      </c>
      <c r="B31" s="6">
        <v>4212</v>
      </c>
      <c r="C31" s="6">
        <v>10</v>
      </c>
      <c r="D31" s="3">
        <v>4221</v>
      </c>
      <c r="E31" s="6">
        <v>183</v>
      </c>
      <c r="F31" s="6">
        <v>273</v>
      </c>
      <c r="G31" s="6">
        <v>52</v>
      </c>
      <c r="H31" s="6">
        <v>3714</v>
      </c>
    </row>
    <row r="32" spans="1:8" ht="12.75" customHeight="1">
      <c r="A32" s="6">
        <v>1972</v>
      </c>
      <c r="B32" s="6">
        <v>4637</v>
      </c>
      <c r="C32" s="6">
        <v>18</v>
      </c>
      <c r="D32" s="3">
        <v>4655</v>
      </c>
      <c r="E32" s="6">
        <v>183</v>
      </c>
      <c r="F32" s="6">
        <v>239</v>
      </c>
      <c r="G32" s="6">
        <v>36</v>
      </c>
      <c r="H32" s="6">
        <v>4198</v>
      </c>
    </row>
    <row r="33" spans="1:8" ht="12.75" customHeight="1">
      <c r="A33" s="6">
        <v>1973</v>
      </c>
      <c r="B33" s="6">
        <v>5253</v>
      </c>
      <c r="C33" s="6">
        <v>19</v>
      </c>
      <c r="D33" s="3">
        <v>5272</v>
      </c>
      <c r="E33" s="6">
        <v>183</v>
      </c>
      <c r="F33" s="6">
        <v>172</v>
      </c>
      <c r="G33" s="6">
        <v>9</v>
      </c>
      <c r="H33" s="6">
        <v>4909</v>
      </c>
    </row>
    <row r="34" spans="1:8" ht="12.75" customHeight="1">
      <c r="A34" s="6">
        <v>1974</v>
      </c>
      <c r="B34" s="6">
        <v>6127</v>
      </c>
      <c r="C34" s="6">
        <v>33</v>
      </c>
      <c r="D34" s="3">
        <v>6160</v>
      </c>
      <c r="E34" s="6">
        <v>183</v>
      </c>
      <c r="F34" s="6">
        <v>142</v>
      </c>
      <c r="G34" s="6">
        <v>5</v>
      </c>
      <c r="H34" s="6">
        <v>5830</v>
      </c>
    </row>
    <row r="35" spans="1:8" ht="12.75" customHeight="1">
      <c r="A35" s="6">
        <v>1975</v>
      </c>
      <c r="B35" s="6">
        <v>6190</v>
      </c>
      <c r="C35" s="6">
        <v>42</v>
      </c>
      <c r="D35" s="3">
        <v>6232</v>
      </c>
      <c r="E35" s="6">
        <v>183</v>
      </c>
      <c r="F35" s="6">
        <v>122</v>
      </c>
      <c r="G35" s="6">
        <v>12</v>
      </c>
      <c r="H35" s="6">
        <v>5915</v>
      </c>
    </row>
    <row r="36" spans="1:8" ht="12.75" customHeight="1">
      <c r="A36" s="6">
        <v>1976</v>
      </c>
      <c r="B36" s="6">
        <v>6535</v>
      </c>
      <c r="C36" s="6">
        <v>38</v>
      </c>
      <c r="D36" s="3">
        <v>6573</v>
      </c>
      <c r="E36" s="6">
        <v>183</v>
      </c>
      <c r="F36" s="6">
        <v>272</v>
      </c>
      <c r="G36" s="6">
        <v>13</v>
      </c>
      <c r="H36" s="6">
        <v>6105</v>
      </c>
    </row>
    <row r="37" spans="1:8" ht="12.75" customHeight="1">
      <c r="A37" s="6">
        <v>1977</v>
      </c>
      <c r="B37" s="6">
        <v>7743</v>
      </c>
      <c r="C37" s="6">
        <v>36</v>
      </c>
      <c r="D37" s="3">
        <v>7779</v>
      </c>
      <c r="E37" s="6">
        <v>188</v>
      </c>
      <c r="F37" s="6">
        <v>1072</v>
      </c>
      <c r="G37" s="6">
        <v>19</v>
      </c>
      <c r="H37" s="6">
        <v>6500</v>
      </c>
    </row>
    <row r="38" spans="1:8" ht="12.75" customHeight="1">
      <c r="A38" s="6">
        <v>1978</v>
      </c>
      <c r="B38" s="6">
        <v>8602</v>
      </c>
      <c r="C38" s="6">
        <v>13</v>
      </c>
      <c r="D38" s="3">
        <v>8616</v>
      </c>
      <c r="E38" s="6">
        <v>193</v>
      </c>
      <c r="F38" s="6">
        <v>1766</v>
      </c>
      <c r="G38" s="6">
        <v>11</v>
      </c>
      <c r="H38" s="6">
        <v>6645</v>
      </c>
    </row>
    <row r="39" spans="1:8" ht="12.75" customHeight="1">
      <c r="A39" s="6">
        <v>1979</v>
      </c>
      <c r="B39" s="6">
        <v>10267</v>
      </c>
      <c r="C39" s="6">
        <v>51</v>
      </c>
      <c r="D39" s="3">
        <v>10318</v>
      </c>
      <c r="E39" s="6">
        <v>219</v>
      </c>
      <c r="F39" s="6">
        <v>2694</v>
      </c>
      <c r="G39" s="6">
        <v>38</v>
      </c>
      <c r="H39" s="6">
        <v>7366</v>
      </c>
    </row>
    <row r="40" spans="1:8" ht="12.75" customHeight="1">
      <c r="A40" s="6">
        <v>1980</v>
      </c>
      <c r="B40" s="6">
        <v>11820</v>
      </c>
      <c r="C40" s="6">
        <v>24</v>
      </c>
      <c r="D40" s="3">
        <v>11844</v>
      </c>
      <c r="E40" s="6">
        <v>225</v>
      </c>
      <c r="F40" s="6">
        <v>2664</v>
      </c>
      <c r="G40" s="6">
        <v>64</v>
      </c>
      <c r="H40" s="6">
        <v>8891</v>
      </c>
    </row>
    <row r="41" spans="1:8" ht="12.75" customHeight="1">
      <c r="A41" s="6">
        <v>1981</v>
      </c>
      <c r="B41" s="6">
        <v>13733</v>
      </c>
      <c r="C41" s="6">
        <v>23</v>
      </c>
      <c r="D41" s="3">
        <v>13755</v>
      </c>
      <c r="E41" s="6">
        <v>226</v>
      </c>
      <c r="F41" s="6">
        <v>2364</v>
      </c>
      <c r="G41" s="6">
        <v>56</v>
      </c>
      <c r="H41" s="6">
        <v>11110</v>
      </c>
    </row>
    <row r="42" spans="1:8" ht="12.75" customHeight="1">
      <c r="A42" s="6">
        <v>1982</v>
      </c>
      <c r="B42" s="6">
        <v>14752</v>
      </c>
      <c r="C42" s="6">
        <v>15</v>
      </c>
      <c r="D42" s="3">
        <v>14767</v>
      </c>
      <c r="E42" s="6">
        <v>226</v>
      </c>
      <c r="F42" s="6">
        <v>1564</v>
      </c>
      <c r="G42" s="6">
        <v>37</v>
      </c>
      <c r="H42" s="6">
        <v>12940</v>
      </c>
    </row>
    <row r="43" spans="1:8" ht="12.75" customHeight="1">
      <c r="A43" s="6">
        <v>1983</v>
      </c>
      <c r="B43" s="6">
        <v>17000</v>
      </c>
      <c r="C43" s="6">
        <v>46</v>
      </c>
      <c r="D43" s="3">
        <v>17046</v>
      </c>
      <c r="E43" s="6">
        <v>226</v>
      </c>
      <c r="F43" s="6">
        <v>1564</v>
      </c>
      <c r="G43" s="6">
        <v>26</v>
      </c>
      <c r="H43" s="6">
        <v>15230</v>
      </c>
    </row>
    <row r="44" spans="1:8" ht="12.75" customHeight="1">
      <c r="A44" s="6">
        <v>1984</v>
      </c>
      <c r="B44" s="6">
        <v>19931</v>
      </c>
      <c r="C44" s="6">
        <v>15</v>
      </c>
      <c r="D44" s="3">
        <v>19947</v>
      </c>
      <c r="E44" s="6">
        <v>226</v>
      </c>
      <c r="F44" s="6">
        <v>1564</v>
      </c>
      <c r="G44" s="6">
        <v>17</v>
      </c>
      <c r="H44" s="6">
        <v>18140</v>
      </c>
    </row>
    <row r="45" spans="1:8" ht="12.75" customHeight="1">
      <c r="A45" s="6">
        <v>1985</v>
      </c>
      <c r="B45" s="6">
        <v>23132</v>
      </c>
      <c r="C45" s="6">
        <v>18</v>
      </c>
      <c r="D45" s="3">
        <v>23150</v>
      </c>
      <c r="E45" s="6">
        <v>246</v>
      </c>
      <c r="F45" s="6">
        <v>1564</v>
      </c>
      <c r="G45" s="6">
        <v>12</v>
      </c>
      <c r="H45" s="6">
        <v>21328</v>
      </c>
    </row>
    <row r="46" spans="1:8" ht="12.75" customHeight="1">
      <c r="A46" s="6">
        <v>1986</v>
      </c>
      <c r="B46" s="6">
        <v>25519</v>
      </c>
      <c r="C46" s="6">
        <v>16</v>
      </c>
      <c r="D46" s="3">
        <v>25535</v>
      </c>
      <c r="E46" s="6">
        <v>247</v>
      </c>
      <c r="F46" s="6">
        <v>1564</v>
      </c>
      <c r="G46" s="6">
        <v>72</v>
      </c>
      <c r="H46" s="6">
        <v>23652</v>
      </c>
    </row>
    <row r="47" spans="1:8" ht="12.75" customHeight="1">
      <c r="A47" s="6">
        <v>1987</v>
      </c>
      <c r="B47" s="6">
        <v>28762</v>
      </c>
      <c r="C47" s="6">
        <v>13</v>
      </c>
      <c r="D47" s="3">
        <v>28775</v>
      </c>
      <c r="E47" s="6">
        <v>274</v>
      </c>
      <c r="F47" s="6">
        <v>1564</v>
      </c>
      <c r="G47" s="6">
        <v>45</v>
      </c>
      <c r="H47" s="6">
        <v>26892</v>
      </c>
    </row>
    <row r="48" spans="1:8" ht="12.75" customHeight="1">
      <c r="A48" s="6">
        <v>1988</v>
      </c>
      <c r="B48" s="6">
        <v>33812</v>
      </c>
      <c r="C48" s="6">
        <v>15</v>
      </c>
      <c r="D48" s="3">
        <v>33827</v>
      </c>
      <c r="E48" s="6">
        <v>274</v>
      </c>
      <c r="F48" s="6">
        <v>1564</v>
      </c>
      <c r="G48" s="6">
        <v>51</v>
      </c>
      <c r="H48" s="6">
        <v>31938</v>
      </c>
    </row>
    <row r="49" spans="1:8" ht="12.75" customHeight="1">
      <c r="A49" s="6">
        <v>1989</v>
      </c>
      <c r="B49" s="6">
        <v>38644</v>
      </c>
      <c r="C49" s="6">
        <v>24</v>
      </c>
      <c r="D49" s="3">
        <v>38667</v>
      </c>
      <c r="E49" s="6">
        <v>274</v>
      </c>
      <c r="F49" s="6">
        <v>1564</v>
      </c>
      <c r="G49" s="6">
        <v>71</v>
      </c>
      <c r="H49" s="6">
        <v>36758</v>
      </c>
    </row>
    <row r="50" spans="1:8" ht="12.75" customHeight="1">
      <c r="A50" s="6">
        <v>1990</v>
      </c>
      <c r="B50" s="6">
        <v>46730</v>
      </c>
      <c r="C50" s="6">
        <v>14</v>
      </c>
      <c r="D50" s="3">
        <v>46745</v>
      </c>
      <c r="E50" s="6">
        <v>281</v>
      </c>
      <c r="F50" s="6">
        <v>1564</v>
      </c>
      <c r="G50" s="6">
        <v>48</v>
      </c>
      <c r="H50" s="6">
        <v>44852</v>
      </c>
    </row>
    <row r="51" spans="1:8" ht="12.75" customHeight="1">
      <c r="A51" s="6">
        <v>1991</v>
      </c>
      <c r="B51" s="6">
        <v>53784</v>
      </c>
      <c r="C51" s="6">
        <v>23</v>
      </c>
      <c r="D51" s="3">
        <v>53807</v>
      </c>
      <c r="E51" s="6">
        <v>6654</v>
      </c>
      <c r="F51" s="6">
        <v>200</v>
      </c>
      <c r="G51" s="6">
        <v>29</v>
      </c>
      <c r="H51" s="6">
        <v>46924</v>
      </c>
    </row>
    <row r="52" spans="1:8" ht="12.75" customHeight="1">
      <c r="A52" s="6">
        <v>1992</v>
      </c>
      <c r="B52" s="6">
        <v>62271</v>
      </c>
      <c r="C52" s="6">
        <v>19</v>
      </c>
      <c r="D52" s="3">
        <v>62290</v>
      </c>
      <c r="E52" s="6">
        <v>8045</v>
      </c>
      <c r="F52" s="6">
        <v>200</v>
      </c>
      <c r="G52" s="6">
        <v>64</v>
      </c>
      <c r="H52" s="6">
        <v>53981</v>
      </c>
    </row>
    <row r="53" spans="1:8" ht="12.75" customHeight="1">
      <c r="A53" s="6">
        <v>1993</v>
      </c>
      <c r="B53" s="6">
        <v>69781</v>
      </c>
      <c r="C53" s="6">
        <v>14</v>
      </c>
      <c r="D53" s="3">
        <v>69795</v>
      </c>
      <c r="E53" s="6">
        <v>9211</v>
      </c>
      <c r="F53" s="6">
        <v>200</v>
      </c>
      <c r="G53" s="6">
        <v>45</v>
      </c>
      <c r="H53" s="6">
        <v>60339</v>
      </c>
    </row>
    <row r="54" spans="1:8" ht="12.75" customHeight="1">
      <c r="A54" s="6">
        <v>1994</v>
      </c>
      <c r="B54" s="6">
        <v>83825</v>
      </c>
      <c r="C54" s="6">
        <v>7</v>
      </c>
      <c r="D54" s="3">
        <v>83832</v>
      </c>
      <c r="E54" s="6">
        <v>10108</v>
      </c>
      <c r="F54" s="6">
        <v>200</v>
      </c>
      <c r="G54" s="6">
        <v>27</v>
      </c>
      <c r="H54" s="6">
        <v>73496</v>
      </c>
    </row>
    <row r="55" spans="1:8" ht="12.75" customHeight="1">
      <c r="A55" s="6">
        <v>1995</v>
      </c>
      <c r="B55" s="6">
        <v>102302</v>
      </c>
      <c r="C55" s="6">
        <v>40</v>
      </c>
      <c r="D55" s="3">
        <v>102342</v>
      </c>
      <c r="E55" s="6">
        <v>11477</v>
      </c>
      <c r="F55" s="6">
        <v>10200</v>
      </c>
      <c r="G55" s="6">
        <v>116</v>
      </c>
      <c r="H55" s="6">
        <v>80550</v>
      </c>
    </row>
    <row r="56" spans="1:8" ht="12.75" customHeight="1">
      <c r="A56" s="6">
        <v>1996</v>
      </c>
      <c r="B56" s="6">
        <v>120073</v>
      </c>
      <c r="C56" s="6">
        <v>35</v>
      </c>
      <c r="D56" s="3">
        <v>120107</v>
      </c>
      <c r="E56" s="6">
        <v>13751</v>
      </c>
      <c r="F56" s="6">
        <v>10200</v>
      </c>
      <c r="G56" s="6">
        <v>115</v>
      </c>
      <c r="H56" s="6">
        <v>96041</v>
      </c>
    </row>
    <row r="57" spans="1:8" ht="12.75" customHeight="1">
      <c r="A57" s="6">
        <v>1997</v>
      </c>
      <c r="B57" s="6">
        <v>134889</v>
      </c>
      <c r="C57" s="6">
        <v>18</v>
      </c>
      <c r="D57" s="3">
        <v>134907</v>
      </c>
      <c r="E57" s="6">
        <v>11922</v>
      </c>
      <c r="F57" s="6">
        <v>25200</v>
      </c>
      <c r="G57" s="6">
        <v>144</v>
      </c>
      <c r="H57" s="6">
        <v>97640</v>
      </c>
    </row>
    <row r="58" spans="1:8" ht="12.75" customHeight="1">
      <c r="A58" s="6">
        <v>1998</v>
      </c>
      <c r="B58" s="6">
        <v>148520</v>
      </c>
      <c r="C58" s="6">
        <v>31</v>
      </c>
      <c r="D58" s="3">
        <v>148550</v>
      </c>
      <c r="E58" s="6">
        <v>9877</v>
      </c>
      <c r="F58" s="6">
        <v>45700</v>
      </c>
      <c r="G58" s="6">
        <v>27</v>
      </c>
      <c r="H58" s="6">
        <v>92946</v>
      </c>
    </row>
    <row r="59" spans="1:8" ht="12.75" customHeight="1">
      <c r="A59" s="6">
        <v>1999</v>
      </c>
      <c r="B59" s="6">
        <v>172541</v>
      </c>
      <c r="C59" s="6">
        <v>32</v>
      </c>
      <c r="D59" s="3">
        <v>172573</v>
      </c>
      <c r="E59" s="6">
        <v>10310</v>
      </c>
      <c r="F59" s="6">
        <v>50700</v>
      </c>
      <c r="G59" s="6">
        <v>71</v>
      </c>
      <c r="H59" s="6">
        <v>111492</v>
      </c>
    </row>
    <row r="60" spans="1:8" ht="12.75" customHeight="1">
      <c r="A60" s="6">
        <v>2000</v>
      </c>
      <c r="B60" s="6">
        <v>192483</v>
      </c>
      <c r="C60" s="6">
        <v>51</v>
      </c>
      <c r="D60" s="3">
        <v>192535</v>
      </c>
      <c r="E60" s="6">
        <v>10598</v>
      </c>
      <c r="F60" s="6">
        <v>72700</v>
      </c>
      <c r="G60" s="6">
        <v>102</v>
      </c>
      <c r="H60" s="6">
        <v>109134</v>
      </c>
    </row>
    <row r="61" spans="1:8" ht="12.75" customHeight="1">
      <c r="A61" s="6">
        <v>2001</v>
      </c>
      <c r="B61" s="6">
        <v>212851</v>
      </c>
      <c r="C61" s="6">
        <v>85</v>
      </c>
      <c r="D61" s="3">
        <v>212936</v>
      </c>
      <c r="E61" s="6">
        <v>10384</v>
      </c>
      <c r="F61" s="6">
        <v>91700</v>
      </c>
      <c r="G61" s="6">
        <v>77</v>
      </c>
      <c r="H61" s="6">
        <v>110775</v>
      </c>
    </row>
    <row r="62" spans="1:8" ht="12.75" customHeight="1">
      <c r="A62" s="6">
        <v>2002</v>
      </c>
      <c r="B62" s="6">
        <v>244608</v>
      </c>
      <c r="C62" s="6">
        <v>47</v>
      </c>
      <c r="D62" s="3">
        <v>244655</v>
      </c>
      <c r="E62" s="6">
        <v>12146</v>
      </c>
      <c r="F62" s="6">
        <v>143700</v>
      </c>
      <c r="G62" s="6">
        <v>159</v>
      </c>
      <c r="H62" s="6">
        <v>88649</v>
      </c>
    </row>
    <row r="63" spans="1:8" ht="12.75" customHeight="1">
      <c r="A63" s="6">
        <v>2003</v>
      </c>
      <c r="B63" s="6">
        <v>275402</v>
      </c>
      <c r="C63" s="6">
        <v>42</v>
      </c>
      <c r="D63" s="3">
        <v>275444</v>
      </c>
      <c r="E63" s="6">
        <v>13712</v>
      </c>
      <c r="F63" s="6">
        <v>215000</v>
      </c>
      <c r="G63" s="6">
        <v>67</v>
      </c>
      <c r="H63" s="6">
        <v>46664</v>
      </c>
    </row>
    <row r="64" spans="1:8" ht="12.75" customHeight="1">
      <c r="A64" s="6">
        <v>2004</v>
      </c>
      <c r="B64" s="6">
        <v>319732</v>
      </c>
      <c r="C64" s="6">
        <v>29</v>
      </c>
      <c r="D64" s="3">
        <v>319761</v>
      </c>
      <c r="E64" s="6">
        <v>14881</v>
      </c>
      <c r="F64" s="6">
        <v>301326</v>
      </c>
      <c r="G64" s="6">
        <v>87</v>
      </c>
      <c r="H64" s="6">
        <v>3467</v>
      </c>
    </row>
    <row r="65" spans="1:8" ht="12.75" customHeight="1">
      <c r="A65" s="6">
        <v>2005</v>
      </c>
      <c r="B65" s="6">
        <v>361213</v>
      </c>
      <c r="C65" s="6">
        <v>16</v>
      </c>
      <c r="D65" s="3">
        <v>361229</v>
      </c>
      <c r="E65" s="6">
        <v>16083</v>
      </c>
      <c r="F65" s="6">
        <v>343484</v>
      </c>
      <c r="G65" s="6">
        <v>145</v>
      </c>
      <c r="H65" s="6">
        <v>1517</v>
      </c>
    </row>
    <row r="66" spans="1:8" ht="12.75" customHeight="1">
      <c r="A66" s="6">
        <v>2006</v>
      </c>
      <c r="B66" s="6">
        <v>421922</v>
      </c>
      <c r="C66" s="6">
        <v>18</v>
      </c>
      <c r="D66" s="3">
        <v>421940</v>
      </c>
      <c r="E66" s="6">
        <v>20974</v>
      </c>
      <c r="F66" s="6">
        <v>399769</v>
      </c>
      <c r="G66" s="6">
        <v>150</v>
      </c>
      <c r="H66" s="6">
        <v>1046</v>
      </c>
    </row>
    <row r="67" spans="1:8" ht="12.75" customHeight="1">
      <c r="A67" s="6">
        <v>2007</v>
      </c>
      <c r="B67" s="6">
        <v>495938</v>
      </c>
      <c r="C67" s="6">
        <v>11</v>
      </c>
      <c r="D67" s="3">
        <v>495950</v>
      </c>
      <c r="E67" s="6">
        <v>24160</v>
      </c>
      <c r="F67" s="6">
        <v>470732</v>
      </c>
      <c r="G67" s="6">
        <v>11</v>
      </c>
      <c r="H67" s="6">
        <v>1046</v>
      </c>
    </row>
    <row r="68" spans="1:8" ht="12.75" customHeight="1">
      <c r="A68" s="5">
        <v>2008</v>
      </c>
      <c r="B68" s="5">
        <v>581577</v>
      </c>
      <c r="C68" s="5">
        <v>22</v>
      </c>
      <c r="D68" s="8">
        <v>581598</v>
      </c>
      <c r="E68" s="5">
        <v>32779</v>
      </c>
      <c r="F68" s="5">
        <v>547641</v>
      </c>
      <c r="G68" s="5">
        <v>132</v>
      </c>
      <c r="H68" s="5">
        <v>1046</v>
      </c>
    </row>
    <row r="69" spans="1:8" ht="12.75" customHeight="1">
      <c r="A69" s="20"/>
      <c r="B69" s="21"/>
      <c r="C69" s="21"/>
      <c r="D69" s="21"/>
      <c r="E69" s="21"/>
      <c r="F69" s="21"/>
      <c r="G69" s="21"/>
      <c r="H69" s="21"/>
    </row>
  </sheetData>
  <sheetProtection/>
  <mergeCells count="9">
    <mergeCell ref="A1:H1"/>
    <mergeCell ref="A69:H69"/>
    <mergeCell ref="A2:H2"/>
    <mergeCell ref="A4:H4"/>
    <mergeCell ref="B5:H5"/>
    <mergeCell ref="B6:C6"/>
    <mergeCell ref="D6:D7"/>
    <mergeCell ref="E6:H6"/>
    <mergeCell ref="C3:E3"/>
  </mergeCells>
  <printOptions horizontalCentered="1"/>
  <pageMargins left="0.75" right="0.75" top="0.75" bottom="0.75" header="0.5" footer="0.5"/>
  <pageSetup horizontalDpi="600" verticalDpi="600" orientation="portrait" scale="75" r:id="rId1"/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view="pageBreakPreview" zoomScale="85" zoomScaleSheetLayoutView="85" zoomScalePageLayoutView="0" workbookViewId="0" topLeftCell="A1">
      <selection activeCell="D10" sqref="D10:G10"/>
    </sheetView>
  </sheetViews>
  <sheetFormatPr defaultColWidth="9.140625" defaultRowHeight="12.75" customHeight="1"/>
  <cols>
    <col min="1" max="1" width="10.00390625" style="0" customWidth="1"/>
    <col min="2" max="2" width="11.57421875" style="0" customWidth="1"/>
    <col min="4" max="4" width="13.8515625" style="0" customWidth="1"/>
    <col min="5" max="5" width="12.421875" style="4" customWidth="1"/>
    <col min="6" max="6" width="16.421875" style="0" customWidth="1"/>
    <col min="9" max="9" width="10.57421875" style="0" customWidth="1"/>
    <col min="10" max="10" width="12.00390625" style="0" customWidth="1"/>
    <col min="11" max="11" width="12.28125" style="0" customWidth="1"/>
    <col min="13" max="13" width="12.421875" style="0" customWidth="1"/>
  </cols>
  <sheetData>
    <row r="1" spans="1:13" ht="27.75" customHeight="1">
      <c r="A1" s="2"/>
      <c r="B1" s="2"/>
      <c r="C1" s="2"/>
      <c r="D1" s="2"/>
      <c r="E1" s="26" t="s">
        <v>52</v>
      </c>
      <c r="F1" s="26"/>
      <c r="G1" s="26"/>
      <c r="H1" s="26"/>
      <c r="I1" s="26"/>
      <c r="J1" s="2"/>
      <c r="K1" s="2"/>
      <c r="L1" s="2"/>
      <c r="M1" s="2"/>
    </row>
    <row r="2" spans="1:13" ht="19.5" customHeigh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 customHeight="1">
      <c r="A3" s="1"/>
      <c r="B3" s="1"/>
      <c r="C3" s="1"/>
      <c r="D3" s="1"/>
      <c r="E3" s="1"/>
      <c r="F3" s="32" t="s">
        <v>53</v>
      </c>
      <c r="G3" s="32"/>
      <c r="H3" s="1"/>
      <c r="I3" s="1"/>
      <c r="J3" s="1"/>
      <c r="K3" s="1"/>
      <c r="L3" s="1"/>
      <c r="M3" s="1"/>
    </row>
    <row r="4" spans="1:13" ht="12.7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8.25" customHeight="1">
      <c r="A5" s="1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 customHeight="1">
      <c r="A6" s="22" t="s">
        <v>49</v>
      </c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2" t="s">
        <v>12</v>
      </c>
      <c r="L6" s="24" t="s">
        <v>5</v>
      </c>
      <c r="M6" s="24"/>
    </row>
    <row r="7" spans="1:13" ht="19.5" customHeight="1">
      <c r="A7" s="22"/>
      <c r="B7" s="27" t="s">
        <v>13</v>
      </c>
      <c r="C7" s="27"/>
      <c r="D7" s="27"/>
      <c r="E7" s="27"/>
      <c r="F7" s="27"/>
      <c r="G7" s="27"/>
      <c r="H7" s="27"/>
      <c r="I7" s="27"/>
      <c r="J7" s="28" t="s">
        <v>14</v>
      </c>
      <c r="K7" s="22"/>
      <c r="L7" s="22" t="s">
        <v>15</v>
      </c>
      <c r="M7" s="22" t="s">
        <v>16</v>
      </c>
    </row>
    <row r="8" spans="1:13" ht="53.25" customHeight="1">
      <c r="A8" s="22"/>
      <c r="B8" s="3" t="s">
        <v>17</v>
      </c>
      <c r="C8" s="3" t="s">
        <v>18</v>
      </c>
      <c r="D8" s="3" t="s">
        <v>19</v>
      </c>
      <c r="E8" s="3" t="s">
        <v>47</v>
      </c>
      <c r="F8" s="3" t="s">
        <v>48</v>
      </c>
      <c r="G8" s="3" t="s">
        <v>20</v>
      </c>
      <c r="H8" s="3" t="s">
        <v>21</v>
      </c>
      <c r="I8" s="3" t="s">
        <v>22</v>
      </c>
      <c r="J8" s="24"/>
      <c r="K8" s="22"/>
      <c r="L8" s="22"/>
      <c r="M8" s="22"/>
    </row>
    <row r="9" spans="1:13" ht="24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12.75" customHeight="1">
      <c r="A10" s="6">
        <v>1950</v>
      </c>
      <c r="B10" s="6">
        <v>141</v>
      </c>
      <c r="C10" s="6" t="s">
        <v>41</v>
      </c>
      <c r="D10" s="25">
        <v>52</v>
      </c>
      <c r="E10" s="25"/>
      <c r="F10" s="25"/>
      <c r="G10" s="25"/>
      <c r="H10" s="6">
        <v>79</v>
      </c>
      <c r="I10" s="3">
        <v>272</v>
      </c>
      <c r="J10" s="6">
        <v>26</v>
      </c>
      <c r="K10" s="3">
        <v>298</v>
      </c>
      <c r="L10" s="6">
        <v>37</v>
      </c>
      <c r="M10" s="6">
        <v>189</v>
      </c>
    </row>
    <row r="11" spans="1:13" ht="12.75" customHeight="1">
      <c r="A11" s="6">
        <v>1951</v>
      </c>
      <c r="B11" s="6">
        <v>163</v>
      </c>
      <c r="C11" s="6" t="s">
        <v>41</v>
      </c>
      <c r="D11" s="25">
        <v>59</v>
      </c>
      <c r="E11" s="25"/>
      <c r="F11" s="25"/>
      <c r="G11" s="25"/>
      <c r="H11" s="6">
        <v>88</v>
      </c>
      <c r="I11" s="3">
        <v>310</v>
      </c>
      <c r="J11" s="6">
        <v>22</v>
      </c>
      <c r="K11" s="3">
        <v>332</v>
      </c>
      <c r="L11" s="6">
        <v>35</v>
      </c>
      <c r="M11" s="6">
        <v>178</v>
      </c>
    </row>
    <row r="12" spans="1:13" ht="12.75" customHeight="1">
      <c r="A12" s="6">
        <v>1952</v>
      </c>
      <c r="B12" s="6">
        <v>117</v>
      </c>
      <c r="C12" s="6" t="s">
        <v>41</v>
      </c>
      <c r="D12" s="25">
        <v>57</v>
      </c>
      <c r="E12" s="25"/>
      <c r="F12" s="25"/>
      <c r="G12" s="25"/>
      <c r="H12" s="6">
        <v>68</v>
      </c>
      <c r="I12" s="3">
        <v>242</v>
      </c>
      <c r="J12" s="6">
        <v>21</v>
      </c>
      <c r="K12" s="3">
        <v>263</v>
      </c>
      <c r="L12" s="6">
        <v>35</v>
      </c>
      <c r="M12" s="6">
        <v>98</v>
      </c>
    </row>
    <row r="13" spans="1:13" ht="12.75" customHeight="1">
      <c r="A13" s="6">
        <v>1953</v>
      </c>
      <c r="B13" s="6">
        <v>126</v>
      </c>
      <c r="C13" s="6" t="s">
        <v>41</v>
      </c>
      <c r="D13" s="25">
        <v>45</v>
      </c>
      <c r="E13" s="25"/>
      <c r="F13" s="25"/>
      <c r="G13" s="25"/>
      <c r="H13" s="6">
        <v>76</v>
      </c>
      <c r="I13" s="3">
        <v>247</v>
      </c>
      <c r="J13" s="6">
        <v>27</v>
      </c>
      <c r="K13" s="3">
        <v>274</v>
      </c>
      <c r="L13" s="6">
        <v>39</v>
      </c>
      <c r="M13" s="6">
        <v>112</v>
      </c>
    </row>
    <row r="14" spans="1:13" ht="12.75" customHeight="1">
      <c r="A14" s="6">
        <v>1954</v>
      </c>
      <c r="B14" s="6">
        <v>124</v>
      </c>
      <c r="C14" s="6" t="s">
        <v>41</v>
      </c>
      <c r="D14" s="25">
        <v>50</v>
      </c>
      <c r="E14" s="33"/>
      <c r="F14" s="33"/>
      <c r="G14" s="33"/>
      <c r="H14" s="6">
        <v>68</v>
      </c>
      <c r="I14" s="3">
        <v>242</v>
      </c>
      <c r="J14" s="6">
        <v>33</v>
      </c>
      <c r="K14" s="3">
        <v>275</v>
      </c>
      <c r="L14" s="6">
        <v>41</v>
      </c>
      <c r="M14" s="6">
        <v>93</v>
      </c>
    </row>
    <row r="15" spans="1:13" ht="12.75" customHeight="1">
      <c r="A15" s="6">
        <v>1955</v>
      </c>
      <c r="B15" s="6">
        <v>56</v>
      </c>
      <c r="C15" s="6" t="s">
        <v>41</v>
      </c>
      <c r="D15" s="25">
        <v>58</v>
      </c>
      <c r="E15" s="33"/>
      <c r="F15" s="33"/>
      <c r="G15" s="33"/>
      <c r="H15" s="6">
        <f>I15-B15-D15</f>
        <v>32</v>
      </c>
      <c r="I15" s="3">
        <v>146</v>
      </c>
      <c r="J15" s="6">
        <v>41</v>
      </c>
      <c r="K15" s="3">
        <v>187</v>
      </c>
      <c r="L15" s="6">
        <v>32</v>
      </c>
      <c r="M15" s="6">
        <v>61</v>
      </c>
    </row>
    <row r="16" spans="1:13" ht="12.75" customHeight="1">
      <c r="A16" s="6">
        <v>1956</v>
      </c>
      <c r="B16" s="6">
        <v>57</v>
      </c>
      <c r="C16" s="6" t="s">
        <v>41</v>
      </c>
      <c r="D16" s="25">
        <v>55</v>
      </c>
      <c r="E16" s="33"/>
      <c r="F16" s="33"/>
      <c r="G16" s="33"/>
      <c r="H16" s="6">
        <f aca="true" t="shared" si="0" ref="H16:H22">I16-B16-D16</f>
        <v>26</v>
      </c>
      <c r="I16" s="3">
        <v>138</v>
      </c>
      <c r="J16" s="6">
        <v>55</v>
      </c>
      <c r="K16" s="3">
        <v>193</v>
      </c>
      <c r="L16" s="6">
        <v>29</v>
      </c>
      <c r="M16" s="6">
        <v>39</v>
      </c>
    </row>
    <row r="17" spans="1:13" ht="12.75" customHeight="1">
      <c r="A17" s="6">
        <v>1957</v>
      </c>
      <c r="B17" s="6">
        <v>52</v>
      </c>
      <c r="C17" s="6" t="s">
        <v>41</v>
      </c>
      <c r="D17" s="25">
        <v>82</v>
      </c>
      <c r="E17" s="33"/>
      <c r="F17" s="33"/>
      <c r="G17" s="33"/>
      <c r="H17" s="6">
        <f t="shared" si="0"/>
        <v>157</v>
      </c>
      <c r="I17" s="3">
        <v>291</v>
      </c>
      <c r="J17" s="6">
        <v>130</v>
      </c>
      <c r="K17" s="3">
        <v>421</v>
      </c>
      <c r="L17" s="6">
        <v>40</v>
      </c>
      <c r="M17" s="6">
        <v>43</v>
      </c>
    </row>
    <row r="18" spans="1:13" ht="12.75" customHeight="1">
      <c r="A18" s="6">
        <v>1958</v>
      </c>
      <c r="B18" s="6">
        <v>53</v>
      </c>
      <c r="C18" s="6" t="s">
        <v>41</v>
      </c>
      <c r="D18" s="25">
        <v>98</v>
      </c>
      <c r="E18" s="33"/>
      <c r="F18" s="33"/>
      <c r="G18" s="33"/>
      <c r="H18" s="6">
        <f t="shared" si="0"/>
        <v>157</v>
      </c>
      <c r="I18" s="3">
        <v>308</v>
      </c>
      <c r="J18" s="6">
        <v>137</v>
      </c>
      <c r="K18" s="3">
        <v>445</v>
      </c>
      <c r="L18" s="6">
        <v>39</v>
      </c>
      <c r="M18" s="6">
        <v>14</v>
      </c>
    </row>
    <row r="19" spans="1:13" ht="12.75" customHeight="1">
      <c r="A19" s="6">
        <v>1959</v>
      </c>
      <c r="B19" s="6">
        <v>48</v>
      </c>
      <c r="C19" s="6" t="s">
        <v>41</v>
      </c>
      <c r="D19" s="25">
        <v>98</v>
      </c>
      <c r="E19" s="33"/>
      <c r="F19" s="33"/>
      <c r="G19" s="33"/>
      <c r="H19" s="6">
        <f t="shared" si="0"/>
        <v>180</v>
      </c>
      <c r="I19" s="3">
        <v>326</v>
      </c>
      <c r="J19" s="6">
        <v>152</v>
      </c>
      <c r="K19" s="3">
        <v>478</v>
      </c>
      <c r="L19" s="6">
        <v>38</v>
      </c>
      <c r="M19" s="6">
        <v>14</v>
      </c>
    </row>
    <row r="20" spans="1:13" ht="12.75" customHeight="1">
      <c r="A20" s="6">
        <v>1960</v>
      </c>
      <c r="B20" s="6">
        <v>57</v>
      </c>
      <c r="C20" s="6" t="s">
        <v>41</v>
      </c>
      <c r="D20" s="25">
        <v>113</v>
      </c>
      <c r="E20" s="33"/>
      <c r="F20" s="33"/>
      <c r="G20" s="33"/>
      <c r="H20" s="6">
        <f t="shared" si="0"/>
        <v>153</v>
      </c>
      <c r="I20" s="3">
        <v>323</v>
      </c>
      <c r="J20" s="6">
        <v>159</v>
      </c>
      <c r="K20" s="3">
        <v>482</v>
      </c>
      <c r="L20" s="6">
        <v>46</v>
      </c>
      <c r="M20" s="6">
        <v>17</v>
      </c>
    </row>
    <row r="21" spans="1:13" ht="12.75" customHeight="1">
      <c r="A21" s="6">
        <v>1961</v>
      </c>
      <c r="B21" s="6">
        <v>60</v>
      </c>
      <c r="C21" s="6" t="s">
        <v>41</v>
      </c>
      <c r="D21" s="25">
        <v>95</v>
      </c>
      <c r="E21" s="33"/>
      <c r="F21" s="33"/>
      <c r="G21" s="33"/>
      <c r="H21" s="6">
        <f t="shared" si="0"/>
        <v>130</v>
      </c>
      <c r="I21" s="3">
        <v>285</v>
      </c>
      <c r="J21" s="6">
        <v>186</v>
      </c>
      <c r="K21" s="3">
        <v>471</v>
      </c>
      <c r="L21" s="6">
        <v>45</v>
      </c>
      <c r="M21" s="6">
        <v>11</v>
      </c>
    </row>
    <row r="22" spans="1:13" ht="12.75" customHeight="1">
      <c r="A22" s="6">
        <v>1962</v>
      </c>
      <c r="B22" s="6">
        <v>53</v>
      </c>
      <c r="C22" s="6" t="s">
        <v>41</v>
      </c>
      <c r="D22" s="25">
        <v>98</v>
      </c>
      <c r="E22" s="33"/>
      <c r="F22" s="33"/>
      <c r="G22" s="33"/>
      <c r="H22" s="6">
        <f t="shared" si="0"/>
        <v>220</v>
      </c>
      <c r="I22" s="3">
        <v>371</v>
      </c>
      <c r="J22" s="6">
        <v>213</v>
      </c>
      <c r="K22" s="3">
        <v>584</v>
      </c>
      <c r="L22" s="6">
        <v>43</v>
      </c>
      <c r="M22" s="6">
        <v>6</v>
      </c>
    </row>
    <row r="23" spans="1:13" ht="12.75" customHeight="1">
      <c r="A23" s="6">
        <v>1963</v>
      </c>
      <c r="B23" s="6">
        <v>65</v>
      </c>
      <c r="C23" s="6">
        <v>15</v>
      </c>
      <c r="D23" s="6">
        <v>94</v>
      </c>
      <c r="E23" s="6">
        <v>7</v>
      </c>
      <c r="F23" s="6" t="s">
        <v>43</v>
      </c>
      <c r="G23" s="6" t="s">
        <v>43</v>
      </c>
      <c r="H23" s="6">
        <f>I23-B23-C23-D23</f>
        <v>207</v>
      </c>
      <c r="I23" s="3">
        <v>381</v>
      </c>
      <c r="J23" s="6">
        <v>223</v>
      </c>
      <c r="K23" s="3">
        <v>604</v>
      </c>
      <c r="L23" s="6">
        <v>40</v>
      </c>
      <c r="M23" s="6">
        <v>7</v>
      </c>
    </row>
    <row r="24" spans="1:13" ht="12.75" customHeight="1">
      <c r="A24" s="6">
        <v>1964</v>
      </c>
      <c r="B24" s="6">
        <v>80</v>
      </c>
      <c r="C24" s="6">
        <v>16</v>
      </c>
      <c r="D24" s="6">
        <v>89</v>
      </c>
      <c r="E24" s="6">
        <v>15</v>
      </c>
      <c r="F24" s="6" t="s">
        <v>43</v>
      </c>
      <c r="G24" s="6" t="s">
        <v>43</v>
      </c>
      <c r="H24" s="6">
        <f aca="true" t="shared" si="1" ref="H24:H30">I24-B24-C24-D24</f>
        <v>204</v>
      </c>
      <c r="I24" s="3">
        <v>389</v>
      </c>
      <c r="J24" s="6">
        <v>254</v>
      </c>
      <c r="K24" s="3">
        <v>643</v>
      </c>
      <c r="L24" s="6">
        <v>31</v>
      </c>
      <c r="M24" s="6">
        <v>7</v>
      </c>
    </row>
    <row r="25" spans="1:13" ht="12.75" customHeight="1">
      <c r="A25" s="6">
        <v>1965</v>
      </c>
      <c r="B25" s="6">
        <v>52</v>
      </c>
      <c r="C25" s="6">
        <v>18</v>
      </c>
      <c r="D25" s="6">
        <v>107</v>
      </c>
      <c r="E25" s="6">
        <v>16</v>
      </c>
      <c r="F25" s="6" t="s">
        <v>43</v>
      </c>
      <c r="G25" s="6" t="s">
        <v>43</v>
      </c>
      <c r="H25" s="6">
        <f t="shared" si="1"/>
        <v>243</v>
      </c>
      <c r="I25" s="3">
        <v>420</v>
      </c>
      <c r="J25" s="6">
        <v>284</v>
      </c>
      <c r="K25" s="3">
        <v>704</v>
      </c>
      <c r="L25" s="6">
        <v>28</v>
      </c>
      <c r="M25" s="6">
        <v>3</v>
      </c>
    </row>
    <row r="26" spans="1:13" ht="12.75" customHeight="1">
      <c r="A26" s="6">
        <v>1966</v>
      </c>
      <c r="B26" s="6">
        <v>50</v>
      </c>
      <c r="C26" s="6">
        <v>23</v>
      </c>
      <c r="D26" s="6">
        <v>134</v>
      </c>
      <c r="E26" s="6">
        <v>14</v>
      </c>
      <c r="F26" s="6" t="s">
        <v>43</v>
      </c>
      <c r="G26" s="6" t="s">
        <v>43</v>
      </c>
      <c r="H26" s="6">
        <f t="shared" si="1"/>
        <v>348</v>
      </c>
      <c r="I26" s="3">
        <v>555</v>
      </c>
      <c r="J26" s="6">
        <v>318</v>
      </c>
      <c r="K26" s="3">
        <v>873</v>
      </c>
      <c r="L26" s="6">
        <v>40</v>
      </c>
      <c r="M26" s="6">
        <v>27</v>
      </c>
    </row>
    <row r="27" spans="1:13" ht="12.75" customHeight="1">
      <c r="A27" s="6">
        <v>1967</v>
      </c>
      <c r="B27" s="6">
        <v>51</v>
      </c>
      <c r="C27" s="6">
        <v>12</v>
      </c>
      <c r="D27" s="6">
        <v>148</v>
      </c>
      <c r="E27" s="6">
        <v>9</v>
      </c>
      <c r="F27" s="6" t="s">
        <v>43</v>
      </c>
      <c r="G27" s="6" t="s">
        <v>43</v>
      </c>
      <c r="H27" s="6">
        <f t="shared" si="1"/>
        <v>328</v>
      </c>
      <c r="I27" s="3">
        <v>539</v>
      </c>
      <c r="J27" s="6">
        <v>347</v>
      </c>
      <c r="K27" s="3">
        <v>886</v>
      </c>
      <c r="L27" s="6">
        <v>34</v>
      </c>
      <c r="M27" s="6">
        <v>21</v>
      </c>
    </row>
    <row r="28" spans="1:13" ht="12.75" customHeight="1">
      <c r="A28" s="6">
        <v>1968</v>
      </c>
      <c r="B28" s="6">
        <v>55</v>
      </c>
      <c r="C28" s="6">
        <v>8</v>
      </c>
      <c r="D28" s="6">
        <v>151</v>
      </c>
      <c r="E28" s="6">
        <v>11</v>
      </c>
      <c r="F28" s="6">
        <v>1</v>
      </c>
      <c r="G28" s="6" t="s">
        <v>44</v>
      </c>
      <c r="H28" s="6">
        <f t="shared" si="1"/>
        <v>400</v>
      </c>
      <c r="I28" s="3">
        <v>614</v>
      </c>
      <c r="J28" s="6">
        <v>373</v>
      </c>
      <c r="K28" s="3">
        <v>987</v>
      </c>
      <c r="L28" s="6">
        <v>31</v>
      </c>
      <c r="M28" s="6">
        <v>107</v>
      </c>
    </row>
    <row r="29" spans="1:13" ht="12.75" customHeight="1">
      <c r="A29" s="6">
        <v>1969</v>
      </c>
      <c r="B29" s="6">
        <v>60</v>
      </c>
      <c r="C29" s="6">
        <v>13</v>
      </c>
      <c r="D29" s="6">
        <v>192</v>
      </c>
      <c r="E29" s="6">
        <v>16</v>
      </c>
      <c r="F29" s="6">
        <v>1</v>
      </c>
      <c r="G29" s="6" t="s">
        <v>44</v>
      </c>
      <c r="H29" s="6">
        <f t="shared" si="1"/>
        <v>322</v>
      </c>
      <c r="I29" s="3">
        <v>587</v>
      </c>
      <c r="J29" s="6">
        <v>496</v>
      </c>
      <c r="K29" s="3">
        <v>1083</v>
      </c>
      <c r="L29" s="6">
        <v>33</v>
      </c>
      <c r="M29" s="6">
        <v>147</v>
      </c>
    </row>
    <row r="30" spans="1:13" ht="12.75" customHeight="1">
      <c r="A30" s="6">
        <v>1970</v>
      </c>
      <c r="B30" s="6">
        <v>58</v>
      </c>
      <c r="C30" s="6">
        <v>16</v>
      </c>
      <c r="D30" s="6">
        <v>187</v>
      </c>
      <c r="E30" s="6">
        <v>14</v>
      </c>
      <c r="F30" s="6">
        <v>1</v>
      </c>
      <c r="G30" s="6">
        <v>0</v>
      </c>
      <c r="H30" s="6">
        <f t="shared" si="1"/>
        <v>183</v>
      </c>
      <c r="I30" s="3">
        <v>444</v>
      </c>
      <c r="J30" s="6">
        <v>538</v>
      </c>
      <c r="K30" s="3">
        <v>982</v>
      </c>
      <c r="L30" s="6">
        <v>14</v>
      </c>
      <c r="M30" s="6">
        <v>98</v>
      </c>
    </row>
    <row r="31" spans="1:13" ht="12.75" customHeight="1">
      <c r="A31" s="6">
        <v>1971</v>
      </c>
      <c r="B31" s="6">
        <v>251</v>
      </c>
      <c r="C31" s="6">
        <v>13</v>
      </c>
      <c r="D31" s="6">
        <v>207</v>
      </c>
      <c r="E31" s="6">
        <v>9</v>
      </c>
      <c r="F31" s="6">
        <v>1</v>
      </c>
      <c r="G31" s="6" t="s">
        <v>23</v>
      </c>
      <c r="H31" s="6">
        <v>72</v>
      </c>
      <c r="I31" s="3">
        <v>553</v>
      </c>
      <c r="J31" s="6">
        <v>689</v>
      </c>
      <c r="K31" s="3">
        <v>1242</v>
      </c>
      <c r="L31" s="6">
        <v>10</v>
      </c>
      <c r="M31" s="6">
        <v>77</v>
      </c>
    </row>
    <row r="32" spans="1:13" ht="12.75" customHeight="1">
      <c r="A32" s="6">
        <v>1972</v>
      </c>
      <c r="B32" s="6">
        <v>215</v>
      </c>
      <c r="C32" s="6">
        <v>5</v>
      </c>
      <c r="D32" s="6">
        <v>281</v>
      </c>
      <c r="E32" s="6">
        <v>13</v>
      </c>
      <c r="F32" s="6">
        <v>1</v>
      </c>
      <c r="G32" s="6">
        <v>1</v>
      </c>
      <c r="H32" s="6">
        <v>110</v>
      </c>
      <c r="I32" s="3">
        <v>626</v>
      </c>
      <c r="J32" s="6">
        <v>1064</v>
      </c>
      <c r="K32" s="3">
        <v>1689</v>
      </c>
      <c r="L32" s="6">
        <v>18</v>
      </c>
      <c r="M32" s="6">
        <v>182</v>
      </c>
    </row>
    <row r="33" spans="1:13" ht="12.75" customHeight="1">
      <c r="A33" s="6">
        <v>1973</v>
      </c>
      <c r="B33" s="6">
        <v>54</v>
      </c>
      <c r="C33" s="6">
        <v>17</v>
      </c>
      <c r="D33" s="6">
        <v>279</v>
      </c>
      <c r="E33" s="6">
        <v>17</v>
      </c>
      <c r="F33" s="6">
        <v>1</v>
      </c>
      <c r="G33" s="6" t="s">
        <v>23</v>
      </c>
      <c r="H33" s="6">
        <v>85</v>
      </c>
      <c r="I33" s="3">
        <v>453</v>
      </c>
      <c r="J33" s="6">
        <v>1198</v>
      </c>
      <c r="K33" s="3">
        <v>1652</v>
      </c>
      <c r="L33" s="6">
        <v>19</v>
      </c>
      <c r="M33" s="6">
        <v>204</v>
      </c>
    </row>
    <row r="34" spans="1:13" ht="12.75" customHeight="1">
      <c r="A34" s="6">
        <v>1974</v>
      </c>
      <c r="B34" s="6">
        <v>140</v>
      </c>
      <c r="C34" s="6">
        <v>19</v>
      </c>
      <c r="D34" s="6">
        <v>610</v>
      </c>
      <c r="E34" s="6">
        <v>16</v>
      </c>
      <c r="F34" s="6">
        <v>1</v>
      </c>
      <c r="G34" s="6">
        <v>3</v>
      </c>
      <c r="H34" s="6">
        <v>130</v>
      </c>
      <c r="I34" s="3">
        <v>919</v>
      </c>
      <c r="J34" s="6">
        <v>1448</v>
      </c>
      <c r="K34" s="3">
        <v>2367</v>
      </c>
      <c r="L34" s="6">
        <v>33</v>
      </c>
      <c r="M34" s="6">
        <v>388</v>
      </c>
    </row>
    <row r="35" spans="1:13" ht="12.75" customHeight="1">
      <c r="A35" s="6">
        <v>1975</v>
      </c>
      <c r="B35" s="6">
        <v>536</v>
      </c>
      <c r="C35" s="6">
        <v>5</v>
      </c>
      <c r="D35" s="6">
        <v>611</v>
      </c>
      <c r="E35" s="6">
        <v>18</v>
      </c>
      <c r="F35" s="6">
        <v>1</v>
      </c>
      <c r="G35" s="6">
        <v>1</v>
      </c>
      <c r="H35" s="6">
        <v>689</v>
      </c>
      <c r="I35" s="3">
        <v>1862</v>
      </c>
      <c r="J35" s="6">
        <v>1614</v>
      </c>
      <c r="K35" s="3">
        <v>3476</v>
      </c>
      <c r="L35" s="6">
        <v>42</v>
      </c>
      <c r="M35" s="6">
        <v>511</v>
      </c>
    </row>
    <row r="36" spans="1:13" ht="12.75" customHeight="1">
      <c r="A36" s="6">
        <v>1976</v>
      </c>
      <c r="B36" s="6">
        <v>661</v>
      </c>
      <c r="C36" s="6">
        <v>10</v>
      </c>
      <c r="D36" s="6">
        <v>607</v>
      </c>
      <c r="E36" s="6">
        <v>21</v>
      </c>
      <c r="F36" s="6">
        <v>2</v>
      </c>
      <c r="G36" s="6">
        <v>1</v>
      </c>
      <c r="H36" s="6">
        <v>1612</v>
      </c>
      <c r="I36" s="3">
        <v>2913</v>
      </c>
      <c r="J36" s="6">
        <v>2137</v>
      </c>
      <c r="K36" s="3">
        <v>5050</v>
      </c>
      <c r="L36" s="6">
        <v>38</v>
      </c>
      <c r="M36" s="6">
        <v>1246</v>
      </c>
    </row>
    <row r="37" spans="1:13" ht="12.75" customHeight="1">
      <c r="A37" s="6">
        <v>1977</v>
      </c>
      <c r="B37" s="6">
        <v>380</v>
      </c>
      <c r="C37" s="6">
        <v>8</v>
      </c>
      <c r="D37" s="6">
        <v>1146</v>
      </c>
      <c r="E37" s="6">
        <v>28</v>
      </c>
      <c r="F37" s="6">
        <v>2</v>
      </c>
      <c r="G37" s="6">
        <v>1</v>
      </c>
      <c r="H37" s="6">
        <v>2099</v>
      </c>
      <c r="I37" s="3">
        <v>3664</v>
      </c>
      <c r="J37" s="6">
        <v>2213</v>
      </c>
      <c r="K37" s="3">
        <v>5877</v>
      </c>
      <c r="L37" s="6">
        <v>36</v>
      </c>
      <c r="M37" s="6">
        <v>1696</v>
      </c>
    </row>
    <row r="38" spans="1:13" ht="12.75" customHeight="1">
      <c r="A38" s="6">
        <v>1978</v>
      </c>
      <c r="B38" s="6">
        <v>2760</v>
      </c>
      <c r="C38" s="6">
        <v>11</v>
      </c>
      <c r="D38" s="6">
        <v>1674</v>
      </c>
      <c r="E38" s="6">
        <v>41</v>
      </c>
      <c r="F38" s="6">
        <v>2</v>
      </c>
      <c r="G38" s="6">
        <v>2</v>
      </c>
      <c r="H38" s="6">
        <v>1797</v>
      </c>
      <c r="I38" s="3">
        <v>6287</v>
      </c>
      <c r="J38" s="6">
        <v>2927</v>
      </c>
      <c r="K38" s="3">
        <v>9214</v>
      </c>
      <c r="L38" s="6">
        <v>14</v>
      </c>
      <c r="M38" s="6">
        <v>2123</v>
      </c>
    </row>
    <row r="39" spans="1:13" ht="12.75" customHeight="1">
      <c r="A39" s="6">
        <v>1979</v>
      </c>
      <c r="B39" s="6">
        <v>706</v>
      </c>
      <c r="C39" s="6">
        <v>17</v>
      </c>
      <c r="D39" s="6">
        <v>2634</v>
      </c>
      <c r="E39" s="6">
        <v>46</v>
      </c>
      <c r="F39" s="6">
        <v>3</v>
      </c>
      <c r="G39" s="6">
        <v>3</v>
      </c>
      <c r="H39" s="6">
        <v>1466</v>
      </c>
      <c r="I39" s="3">
        <v>4876</v>
      </c>
      <c r="J39" s="6">
        <v>3222</v>
      </c>
      <c r="K39" s="3">
        <v>8098</v>
      </c>
      <c r="L39" s="6">
        <v>51</v>
      </c>
      <c r="M39" s="6">
        <v>1961</v>
      </c>
    </row>
    <row r="40" spans="1:13" ht="12.75" customHeight="1">
      <c r="A40" s="6">
        <v>1980</v>
      </c>
      <c r="B40" s="6">
        <v>681</v>
      </c>
      <c r="C40" s="6">
        <v>29</v>
      </c>
      <c r="D40" s="6">
        <v>3634</v>
      </c>
      <c r="E40" s="6">
        <v>44</v>
      </c>
      <c r="F40" s="6">
        <v>3</v>
      </c>
      <c r="G40" s="6">
        <v>4</v>
      </c>
      <c r="H40" s="6">
        <v>1468</v>
      </c>
      <c r="I40" s="3">
        <v>5863</v>
      </c>
      <c r="J40" s="6">
        <v>4169</v>
      </c>
      <c r="K40" s="3">
        <v>10032</v>
      </c>
      <c r="L40" s="6">
        <v>24</v>
      </c>
      <c r="M40" s="6">
        <v>2118</v>
      </c>
    </row>
    <row r="41" spans="1:13" ht="12.75" customHeight="1">
      <c r="A41" s="6">
        <v>1981</v>
      </c>
      <c r="B41" s="6">
        <v>778</v>
      </c>
      <c r="C41" s="6">
        <v>11</v>
      </c>
      <c r="D41" s="6">
        <v>4092</v>
      </c>
      <c r="E41" s="6">
        <v>58</v>
      </c>
      <c r="F41" s="6">
        <v>3</v>
      </c>
      <c r="G41" s="6">
        <v>9</v>
      </c>
      <c r="H41" s="6">
        <v>1570</v>
      </c>
      <c r="I41" s="3">
        <v>6520</v>
      </c>
      <c r="J41" s="6">
        <v>5108</v>
      </c>
      <c r="K41" s="3">
        <v>11628</v>
      </c>
      <c r="L41" s="6">
        <v>23</v>
      </c>
      <c r="M41" s="6">
        <v>1956</v>
      </c>
    </row>
    <row r="42" spans="1:13" ht="12.75" customHeight="1">
      <c r="A42" s="6">
        <v>1982</v>
      </c>
      <c r="B42" s="6">
        <v>273</v>
      </c>
      <c r="C42" s="6">
        <v>3</v>
      </c>
      <c r="D42" s="6">
        <v>4883</v>
      </c>
      <c r="E42" s="6">
        <v>56</v>
      </c>
      <c r="F42" s="6">
        <v>5</v>
      </c>
      <c r="G42" s="6">
        <v>4</v>
      </c>
      <c r="H42" s="6">
        <v>2025</v>
      </c>
      <c r="I42" s="3">
        <v>7249</v>
      </c>
      <c r="J42" s="6">
        <v>6386</v>
      </c>
      <c r="K42" s="3">
        <v>13635</v>
      </c>
      <c r="L42" s="6">
        <v>15</v>
      </c>
      <c r="M42" s="6">
        <v>1274</v>
      </c>
    </row>
    <row r="43" spans="1:13" ht="12.75" customHeight="1">
      <c r="A43" s="6">
        <v>1983</v>
      </c>
      <c r="B43" s="6">
        <v>3844</v>
      </c>
      <c r="C43" s="6">
        <v>14</v>
      </c>
      <c r="D43" s="6">
        <v>5208</v>
      </c>
      <c r="E43" s="6">
        <v>62</v>
      </c>
      <c r="F43" s="6">
        <v>4</v>
      </c>
      <c r="G43" s="6">
        <v>12</v>
      </c>
      <c r="H43" s="6">
        <v>4015</v>
      </c>
      <c r="I43" s="3">
        <v>13790</v>
      </c>
      <c r="J43" s="6">
        <v>6072</v>
      </c>
      <c r="K43" s="3">
        <v>19862</v>
      </c>
      <c r="L43" s="6">
        <v>46</v>
      </c>
      <c r="M43" s="6">
        <v>2264</v>
      </c>
    </row>
    <row r="44" spans="1:13" ht="12.75" customHeight="1">
      <c r="A44" s="6">
        <v>1984</v>
      </c>
      <c r="B44" s="6">
        <v>248</v>
      </c>
      <c r="C44" s="6">
        <v>5</v>
      </c>
      <c r="D44" s="6">
        <v>7783</v>
      </c>
      <c r="E44" s="6">
        <v>101</v>
      </c>
      <c r="F44" s="6">
        <v>4</v>
      </c>
      <c r="G44" s="6">
        <v>10</v>
      </c>
      <c r="H44" s="6">
        <v>5578</v>
      </c>
      <c r="I44" s="3">
        <v>14260</v>
      </c>
      <c r="J44" s="6">
        <v>7260</v>
      </c>
      <c r="K44" s="3">
        <v>21520</v>
      </c>
      <c r="L44" s="6">
        <v>15</v>
      </c>
      <c r="M44" s="6">
        <v>3124</v>
      </c>
    </row>
    <row r="45" spans="1:13" ht="12.75" customHeight="1">
      <c r="A45" s="6">
        <v>1985</v>
      </c>
      <c r="B45" s="6">
        <v>5421</v>
      </c>
      <c r="C45" s="6">
        <v>4</v>
      </c>
      <c r="D45" s="6">
        <v>6884</v>
      </c>
      <c r="E45" s="6">
        <v>101</v>
      </c>
      <c r="F45" s="6">
        <v>5</v>
      </c>
      <c r="G45" s="6">
        <v>17</v>
      </c>
      <c r="H45" s="6">
        <v>6004</v>
      </c>
      <c r="I45" s="3">
        <v>18836</v>
      </c>
      <c r="J45" s="6">
        <v>9146</v>
      </c>
      <c r="K45" s="3">
        <v>27982</v>
      </c>
      <c r="L45" s="6">
        <v>18</v>
      </c>
      <c r="M45" s="6">
        <v>4179</v>
      </c>
    </row>
    <row r="46" spans="1:13" ht="12.75" customHeight="1">
      <c r="A46" s="6">
        <v>1986</v>
      </c>
      <c r="B46" s="6">
        <v>160</v>
      </c>
      <c r="C46" s="6">
        <v>19</v>
      </c>
      <c r="D46" s="6">
        <v>11053</v>
      </c>
      <c r="E46" s="6">
        <v>72</v>
      </c>
      <c r="F46" s="6">
        <v>4</v>
      </c>
      <c r="G46" s="6">
        <v>18</v>
      </c>
      <c r="H46" s="6">
        <v>5530</v>
      </c>
      <c r="I46" s="3">
        <v>17124</v>
      </c>
      <c r="J46" s="6">
        <v>11641</v>
      </c>
      <c r="K46" s="3">
        <v>28765</v>
      </c>
      <c r="L46" s="6">
        <v>16</v>
      </c>
      <c r="M46" s="6">
        <v>3859</v>
      </c>
    </row>
    <row r="47" spans="1:13" ht="12.75" customHeight="1">
      <c r="A47" s="6">
        <v>1987</v>
      </c>
      <c r="B47" s="6">
        <v>54</v>
      </c>
      <c r="C47" s="6">
        <v>15</v>
      </c>
      <c r="D47" s="6">
        <v>14381</v>
      </c>
      <c r="E47" s="6">
        <v>95</v>
      </c>
      <c r="F47" s="6">
        <v>5</v>
      </c>
      <c r="G47" s="6">
        <v>26</v>
      </c>
      <c r="H47" s="6">
        <v>4729</v>
      </c>
      <c r="I47" s="3">
        <v>19440</v>
      </c>
      <c r="J47" s="6">
        <v>14227</v>
      </c>
      <c r="K47" s="3">
        <v>33667</v>
      </c>
      <c r="L47" s="6">
        <v>13</v>
      </c>
      <c r="M47" s="6">
        <v>4028</v>
      </c>
    </row>
    <row r="48" spans="1:13" ht="12.75" customHeight="1">
      <c r="A48" s="6">
        <v>1988</v>
      </c>
      <c r="B48" s="6">
        <v>76</v>
      </c>
      <c r="C48" s="6">
        <v>15</v>
      </c>
      <c r="D48" s="6">
        <v>17656</v>
      </c>
      <c r="E48" s="6">
        <v>117</v>
      </c>
      <c r="F48" s="6">
        <v>6</v>
      </c>
      <c r="G48" s="6">
        <v>28</v>
      </c>
      <c r="H48" s="6">
        <v>3503</v>
      </c>
      <c r="I48" s="3">
        <v>21401</v>
      </c>
      <c r="J48" s="6">
        <v>15517</v>
      </c>
      <c r="K48" s="3">
        <v>36918</v>
      </c>
      <c r="L48" s="6">
        <v>15</v>
      </c>
      <c r="M48" s="6">
        <v>3461</v>
      </c>
    </row>
    <row r="49" spans="1:13" ht="12.75" customHeight="1">
      <c r="A49" s="6">
        <v>1989</v>
      </c>
      <c r="B49" s="6">
        <v>1026</v>
      </c>
      <c r="C49" s="6">
        <v>15</v>
      </c>
      <c r="D49" s="6">
        <v>21912</v>
      </c>
      <c r="E49" s="6">
        <v>160</v>
      </c>
      <c r="F49" s="6">
        <v>8</v>
      </c>
      <c r="G49" s="6">
        <v>66</v>
      </c>
      <c r="H49" s="6">
        <v>2212</v>
      </c>
      <c r="I49" s="3">
        <v>25398</v>
      </c>
      <c r="J49" s="6">
        <v>18230</v>
      </c>
      <c r="K49" s="3">
        <v>43628</v>
      </c>
      <c r="L49" s="6">
        <v>24</v>
      </c>
      <c r="M49" s="6">
        <v>3361</v>
      </c>
    </row>
    <row r="50" spans="1:13" ht="12.75" customHeight="1">
      <c r="A50" s="6">
        <v>1990</v>
      </c>
      <c r="B50" s="6">
        <v>192</v>
      </c>
      <c r="C50" s="6">
        <v>39</v>
      </c>
      <c r="D50" s="6">
        <v>26434</v>
      </c>
      <c r="E50" s="6">
        <v>160</v>
      </c>
      <c r="F50" s="6">
        <v>13</v>
      </c>
      <c r="G50" s="6">
        <v>80</v>
      </c>
      <c r="H50" s="6">
        <v>1326</v>
      </c>
      <c r="I50" s="3">
        <v>28244</v>
      </c>
      <c r="J50" s="6">
        <v>19803</v>
      </c>
      <c r="K50" s="3">
        <v>48046</v>
      </c>
      <c r="L50" s="6">
        <v>14</v>
      </c>
      <c r="M50" s="6">
        <v>2889</v>
      </c>
    </row>
    <row r="51" spans="1:13" ht="12.75" customHeight="1">
      <c r="A51" s="6">
        <v>1991</v>
      </c>
      <c r="B51" s="6">
        <v>61</v>
      </c>
      <c r="C51" s="6">
        <v>33</v>
      </c>
      <c r="D51" s="6">
        <v>33484</v>
      </c>
      <c r="E51" s="6">
        <v>244</v>
      </c>
      <c r="F51" s="6">
        <v>13</v>
      </c>
      <c r="G51" s="6">
        <v>88</v>
      </c>
      <c r="H51" s="6">
        <v>4619</v>
      </c>
      <c r="I51" s="3">
        <v>38542</v>
      </c>
      <c r="J51" s="6">
        <v>28342</v>
      </c>
      <c r="K51" s="3">
        <v>66884</v>
      </c>
      <c r="L51" s="6">
        <v>23</v>
      </c>
      <c r="M51" s="6">
        <v>4008</v>
      </c>
    </row>
    <row r="52" spans="1:13" ht="12.75" customHeight="1">
      <c r="A52" s="6">
        <v>1992</v>
      </c>
      <c r="B52" s="6">
        <v>195</v>
      </c>
      <c r="C52" s="6">
        <v>10</v>
      </c>
      <c r="D52" s="6">
        <v>41096</v>
      </c>
      <c r="E52" s="6">
        <v>217</v>
      </c>
      <c r="F52" s="6">
        <v>15</v>
      </c>
      <c r="G52" s="6">
        <v>195</v>
      </c>
      <c r="H52" s="6">
        <v>6042</v>
      </c>
      <c r="I52" s="3">
        <v>47769</v>
      </c>
      <c r="J52" s="6">
        <v>28863</v>
      </c>
      <c r="K52" s="3">
        <v>76632</v>
      </c>
      <c r="L52" s="6">
        <v>19</v>
      </c>
      <c r="M52" s="6">
        <v>11999</v>
      </c>
    </row>
    <row r="53" spans="1:13" ht="12.75" customHeight="1">
      <c r="A53" s="6">
        <v>1993</v>
      </c>
      <c r="B53" s="6">
        <v>61</v>
      </c>
      <c r="C53" s="6">
        <v>14</v>
      </c>
      <c r="D53" s="6">
        <v>34875</v>
      </c>
      <c r="E53" s="6">
        <v>212</v>
      </c>
      <c r="F53" s="6">
        <v>15</v>
      </c>
      <c r="G53" s="6">
        <v>258</v>
      </c>
      <c r="H53" s="6">
        <v>9350</v>
      </c>
      <c r="I53" s="3">
        <v>44785</v>
      </c>
      <c r="J53" s="6">
        <v>31072</v>
      </c>
      <c r="K53" s="3">
        <v>75847</v>
      </c>
      <c r="L53" s="6">
        <v>14</v>
      </c>
      <c r="M53" s="6">
        <v>15974</v>
      </c>
    </row>
    <row r="54" spans="1:13" ht="12.75" customHeight="1">
      <c r="A54" s="6">
        <v>1994</v>
      </c>
      <c r="B54" s="6">
        <v>55</v>
      </c>
      <c r="C54" s="6">
        <v>12</v>
      </c>
      <c r="D54" s="6">
        <v>53175</v>
      </c>
      <c r="E54" s="6">
        <v>247</v>
      </c>
      <c r="F54" s="6">
        <v>14</v>
      </c>
      <c r="G54" s="6">
        <v>413</v>
      </c>
      <c r="H54" s="6">
        <v>11579</v>
      </c>
      <c r="I54" s="3">
        <v>65495</v>
      </c>
      <c r="J54" s="6">
        <v>31560</v>
      </c>
      <c r="K54" s="3">
        <v>97054</v>
      </c>
      <c r="L54" s="6">
        <v>7</v>
      </c>
      <c r="M54" s="6">
        <v>35817</v>
      </c>
    </row>
    <row r="55" spans="1:13" ht="12.75" customHeight="1">
      <c r="A55" s="6">
        <v>1995</v>
      </c>
      <c r="B55" s="6">
        <v>1209</v>
      </c>
      <c r="C55" s="6">
        <v>216</v>
      </c>
      <c r="D55" s="6">
        <v>60029</v>
      </c>
      <c r="E55" s="6">
        <v>576</v>
      </c>
      <c r="F55" s="6">
        <v>12</v>
      </c>
      <c r="G55" s="6">
        <v>600</v>
      </c>
      <c r="H55" s="6">
        <v>9621</v>
      </c>
      <c r="I55" s="3">
        <v>72263</v>
      </c>
      <c r="J55" s="6">
        <v>30856</v>
      </c>
      <c r="K55" s="3">
        <v>103118</v>
      </c>
      <c r="L55" s="6">
        <v>41</v>
      </c>
      <c r="M55" s="6">
        <v>49345</v>
      </c>
    </row>
    <row r="56" spans="1:13" ht="12.75" customHeight="1">
      <c r="A56" s="6">
        <v>1996</v>
      </c>
      <c r="B56" s="6">
        <v>54</v>
      </c>
      <c r="C56" s="6">
        <v>18</v>
      </c>
      <c r="D56" s="6">
        <v>50667</v>
      </c>
      <c r="E56" s="6">
        <v>705</v>
      </c>
      <c r="F56" s="6">
        <v>25</v>
      </c>
      <c r="G56" s="6">
        <v>600</v>
      </c>
      <c r="H56" s="6">
        <v>6238</v>
      </c>
      <c r="I56" s="3">
        <v>58307</v>
      </c>
      <c r="J56" s="6">
        <v>39176</v>
      </c>
      <c r="K56" s="3">
        <v>97481</v>
      </c>
      <c r="L56" s="6">
        <v>35</v>
      </c>
      <c r="M56" s="6">
        <v>43623</v>
      </c>
    </row>
    <row r="57" spans="1:13" ht="12.75" customHeight="1">
      <c r="A57" s="6">
        <v>1997</v>
      </c>
      <c r="B57" s="6">
        <v>53</v>
      </c>
      <c r="C57" s="6">
        <v>44</v>
      </c>
      <c r="D57" s="6">
        <v>49847</v>
      </c>
      <c r="E57" s="6">
        <v>1095</v>
      </c>
      <c r="F57" s="6">
        <v>57</v>
      </c>
      <c r="G57" s="6">
        <v>838</v>
      </c>
      <c r="H57" s="6">
        <v>5402</v>
      </c>
      <c r="I57" s="3">
        <v>57336</v>
      </c>
      <c r="J57" s="6">
        <v>38774</v>
      </c>
      <c r="K57" s="3">
        <v>96112</v>
      </c>
      <c r="L57" s="6">
        <v>19</v>
      </c>
      <c r="M57" s="6">
        <v>44350</v>
      </c>
    </row>
    <row r="58" spans="1:13" ht="12.75" customHeight="1">
      <c r="A58" s="6">
        <v>1998</v>
      </c>
      <c r="B58" s="6">
        <v>51</v>
      </c>
      <c r="C58" s="6">
        <v>402</v>
      </c>
      <c r="D58" s="6">
        <v>57698</v>
      </c>
      <c r="E58" s="6">
        <v>706</v>
      </c>
      <c r="F58" s="6">
        <v>40</v>
      </c>
      <c r="G58" s="6">
        <v>983</v>
      </c>
      <c r="H58" s="6">
        <v>5239</v>
      </c>
      <c r="I58" s="3">
        <v>65119</v>
      </c>
      <c r="J58" s="6">
        <v>48631</v>
      </c>
      <c r="K58" s="3">
        <v>113748</v>
      </c>
      <c r="L58" s="6">
        <v>31</v>
      </c>
      <c r="M58" s="6">
        <v>41633</v>
      </c>
    </row>
    <row r="59" spans="1:13" ht="12.75" customHeight="1">
      <c r="A59" s="6">
        <v>1999</v>
      </c>
      <c r="B59" s="6">
        <v>51</v>
      </c>
      <c r="C59" s="6">
        <v>17</v>
      </c>
      <c r="D59" s="6">
        <v>63548</v>
      </c>
      <c r="E59" s="6">
        <v>677</v>
      </c>
      <c r="F59" s="6">
        <v>99</v>
      </c>
      <c r="G59" s="6">
        <v>1035</v>
      </c>
      <c r="H59" s="6">
        <v>6330</v>
      </c>
      <c r="I59" s="3">
        <v>71758</v>
      </c>
      <c r="J59" s="6">
        <v>62215</v>
      </c>
      <c r="K59" s="3">
        <v>133971</v>
      </c>
      <c r="L59" s="6">
        <v>33</v>
      </c>
      <c r="M59" s="6">
        <v>52310</v>
      </c>
    </row>
    <row r="60" spans="1:13" ht="12.75" customHeight="1">
      <c r="A60" s="6">
        <v>2000</v>
      </c>
      <c r="B60" s="6">
        <v>500</v>
      </c>
      <c r="C60" s="6">
        <v>41</v>
      </c>
      <c r="D60" s="6">
        <v>77781</v>
      </c>
      <c r="E60" s="6">
        <v>816</v>
      </c>
      <c r="F60" s="6">
        <v>45</v>
      </c>
      <c r="G60" s="6">
        <v>1818</v>
      </c>
      <c r="H60" s="6">
        <v>5551</v>
      </c>
      <c r="I60" s="3">
        <v>86552</v>
      </c>
      <c r="J60" s="6">
        <v>74102</v>
      </c>
      <c r="K60" s="3">
        <v>160654</v>
      </c>
      <c r="L60" s="6">
        <v>52</v>
      </c>
      <c r="M60" s="6">
        <v>52313</v>
      </c>
    </row>
    <row r="61" spans="1:13" ht="12.75" customHeight="1">
      <c r="A61" s="6">
        <v>2001</v>
      </c>
      <c r="B61" s="6">
        <v>500</v>
      </c>
      <c r="C61" s="6">
        <v>107</v>
      </c>
      <c r="D61" s="6">
        <v>77796</v>
      </c>
      <c r="E61" s="6">
        <v>927</v>
      </c>
      <c r="F61" s="6">
        <v>50</v>
      </c>
      <c r="G61" s="6">
        <v>2705</v>
      </c>
      <c r="H61" s="6">
        <v>6956</v>
      </c>
      <c r="I61" s="3">
        <v>89041</v>
      </c>
      <c r="J61" s="6">
        <v>84564</v>
      </c>
      <c r="K61" s="3">
        <v>173605</v>
      </c>
      <c r="L61" s="6">
        <v>85</v>
      </c>
      <c r="M61" s="6">
        <v>92654</v>
      </c>
    </row>
    <row r="62" spans="1:13" ht="12.75" customHeight="1">
      <c r="A62" s="6">
        <v>2002</v>
      </c>
      <c r="B62" s="6">
        <v>500</v>
      </c>
      <c r="C62" s="6">
        <v>315</v>
      </c>
      <c r="D62" s="6">
        <v>79007</v>
      </c>
      <c r="E62" s="6">
        <v>1558</v>
      </c>
      <c r="F62" s="6">
        <v>41</v>
      </c>
      <c r="G62" s="6">
        <v>3541</v>
      </c>
      <c r="H62" s="6">
        <v>5887</v>
      </c>
      <c r="I62" s="3">
        <v>90849</v>
      </c>
      <c r="J62" s="6">
        <v>107119</v>
      </c>
      <c r="K62" s="3">
        <v>197969</v>
      </c>
      <c r="L62" s="6">
        <v>48</v>
      </c>
      <c r="M62" s="6">
        <v>105262</v>
      </c>
    </row>
    <row r="63" spans="1:13" ht="12.75" customHeight="1">
      <c r="A63" s="6">
        <v>2003</v>
      </c>
      <c r="B63" s="6">
        <v>501</v>
      </c>
      <c r="C63" s="6">
        <v>41</v>
      </c>
      <c r="D63" s="6">
        <v>77043</v>
      </c>
      <c r="E63" s="6">
        <v>1695</v>
      </c>
      <c r="F63" s="6">
        <v>46</v>
      </c>
      <c r="G63" s="6">
        <v>4562</v>
      </c>
      <c r="H63" s="6">
        <v>6877</v>
      </c>
      <c r="I63" s="3">
        <v>90765</v>
      </c>
      <c r="J63" s="6">
        <v>129548</v>
      </c>
      <c r="K63" s="3">
        <v>220313</v>
      </c>
      <c r="L63" s="6">
        <v>42</v>
      </c>
      <c r="M63" s="6">
        <v>126308</v>
      </c>
    </row>
    <row r="64" spans="1:13" ht="12.75" customHeight="1">
      <c r="A64" s="6">
        <v>2004</v>
      </c>
      <c r="B64" s="6">
        <v>501</v>
      </c>
      <c r="C64" s="6">
        <v>41</v>
      </c>
      <c r="D64" s="6">
        <v>97316</v>
      </c>
      <c r="E64" s="6">
        <v>1990</v>
      </c>
      <c r="F64" s="6">
        <v>77</v>
      </c>
      <c r="G64" s="6">
        <v>4983</v>
      </c>
      <c r="H64" s="6">
        <v>9303</v>
      </c>
      <c r="I64" s="3">
        <v>114210</v>
      </c>
      <c r="J64" s="6">
        <v>114975</v>
      </c>
      <c r="K64" s="3">
        <v>229185</v>
      </c>
      <c r="L64" s="6">
        <v>32</v>
      </c>
      <c r="M64" s="6">
        <v>164694</v>
      </c>
    </row>
    <row r="65" spans="1:13" ht="12.75" customHeight="1">
      <c r="A65" s="6">
        <v>2005</v>
      </c>
      <c r="B65" s="6" t="s">
        <v>24</v>
      </c>
      <c r="C65" s="6">
        <v>41</v>
      </c>
      <c r="D65" s="6">
        <v>106659</v>
      </c>
      <c r="E65" s="6">
        <v>1947</v>
      </c>
      <c r="F65" s="6">
        <v>69</v>
      </c>
      <c r="G65" s="6">
        <v>5321</v>
      </c>
      <c r="H65" s="6">
        <v>11460</v>
      </c>
      <c r="I65" s="3">
        <v>195911</v>
      </c>
      <c r="J65" s="6">
        <v>130831</v>
      </c>
      <c r="K65" s="3">
        <v>326742</v>
      </c>
      <c r="L65" s="6">
        <v>18</v>
      </c>
      <c r="M65" s="6">
        <v>249439</v>
      </c>
    </row>
    <row r="66" spans="1:13" ht="12.75" customHeight="1">
      <c r="A66" s="6">
        <v>2006</v>
      </c>
      <c r="B66" s="6" t="s">
        <v>25</v>
      </c>
      <c r="C66" s="6">
        <v>41</v>
      </c>
      <c r="D66" s="6">
        <v>127061</v>
      </c>
      <c r="E66" s="6">
        <v>2299</v>
      </c>
      <c r="F66" s="6">
        <v>54</v>
      </c>
      <c r="G66" s="6">
        <v>6097</v>
      </c>
      <c r="H66" s="6">
        <v>12391</v>
      </c>
      <c r="I66" s="3">
        <v>205934</v>
      </c>
      <c r="J66" s="6">
        <v>133063</v>
      </c>
      <c r="K66" s="3">
        <v>338997</v>
      </c>
      <c r="L66" s="6">
        <v>22</v>
      </c>
      <c r="M66" s="6">
        <v>247367</v>
      </c>
    </row>
    <row r="67" spans="1:13" ht="12.75" customHeight="1">
      <c r="A67" s="6">
        <v>2007</v>
      </c>
      <c r="B67" s="6" t="s">
        <v>26</v>
      </c>
      <c r="C67" s="6">
        <v>41</v>
      </c>
      <c r="D67" s="6">
        <v>186322</v>
      </c>
      <c r="E67" s="6">
        <v>2944</v>
      </c>
      <c r="F67" s="6">
        <v>52</v>
      </c>
      <c r="G67" s="6">
        <v>7977</v>
      </c>
      <c r="H67" s="6">
        <v>13722</v>
      </c>
      <c r="I67" s="3">
        <v>304124</v>
      </c>
      <c r="J67" s="6">
        <v>180023</v>
      </c>
      <c r="K67" s="3">
        <v>484147</v>
      </c>
      <c r="L67" s="6">
        <v>12</v>
      </c>
      <c r="M67" s="6">
        <v>365669</v>
      </c>
    </row>
    <row r="68" spans="1:13" ht="12.75" customHeight="1">
      <c r="A68" s="5">
        <v>2008</v>
      </c>
      <c r="B68" s="5" t="s">
        <v>27</v>
      </c>
      <c r="C68" s="5">
        <v>41</v>
      </c>
      <c r="D68" s="5">
        <v>311880</v>
      </c>
      <c r="E68" s="5">
        <v>4214</v>
      </c>
      <c r="F68" s="5">
        <v>58</v>
      </c>
      <c r="G68" s="5">
        <v>7545</v>
      </c>
      <c r="H68" s="5">
        <v>16027</v>
      </c>
      <c r="I68" s="8">
        <v>564844</v>
      </c>
      <c r="J68" s="5">
        <v>205796</v>
      </c>
      <c r="K68" s="8">
        <v>782429</v>
      </c>
      <c r="L68" s="5">
        <v>22</v>
      </c>
      <c r="M68" s="5">
        <v>648187</v>
      </c>
    </row>
    <row r="69" spans="4:12" ht="12.75" customHeight="1">
      <c r="D69" s="29"/>
      <c r="E69" s="29"/>
      <c r="F69" s="29"/>
      <c r="G69" s="29"/>
      <c r="H69" s="29"/>
      <c r="I69" s="29"/>
      <c r="J69" s="29"/>
      <c r="K69" s="29"/>
      <c r="L69" s="29"/>
    </row>
  </sheetData>
  <sheetProtection/>
  <mergeCells count="27">
    <mergeCell ref="D22:G22"/>
    <mergeCell ref="M7:M8"/>
    <mergeCell ref="D14:G14"/>
    <mergeCell ref="D15:G15"/>
    <mergeCell ref="D20:G20"/>
    <mergeCell ref="D21:G21"/>
    <mergeCell ref="D16:G16"/>
    <mergeCell ref="D17:G17"/>
    <mergeCell ref="D10:G10"/>
    <mergeCell ref="D11:G11"/>
    <mergeCell ref="D69:L69"/>
    <mergeCell ref="A2:M2"/>
    <mergeCell ref="A4:M4"/>
    <mergeCell ref="B5:M5"/>
    <mergeCell ref="A6:A8"/>
    <mergeCell ref="B6:J6"/>
    <mergeCell ref="K6:K8"/>
    <mergeCell ref="F3:G3"/>
    <mergeCell ref="D18:G18"/>
    <mergeCell ref="D19:G19"/>
    <mergeCell ref="D12:G12"/>
    <mergeCell ref="D13:G13"/>
    <mergeCell ref="E1:I1"/>
    <mergeCell ref="L6:M6"/>
    <mergeCell ref="B7:I7"/>
    <mergeCell ref="J7:J8"/>
    <mergeCell ref="L7:L8"/>
  </mergeCells>
  <printOptions horizontalCentered="1"/>
  <pageMargins left="0.5" right="0.5" top="0.75" bottom="0.75" header="0.5" footer="0.5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view="pageBreakPreview" zoomScale="85" zoomScaleNormal="73" zoomScaleSheetLayoutView="85" zoomScalePageLayoutView="0" workbookViewId="0" topLeftCell="A1">
      <selection activeCell="T20" sqref="T20"/>
    </sheetView>
  </sheetViews>
  <sheetFormatPr defaultColWidth="9.140625" defaultRowHeight="12.75" customHeight="1"/>
  <cols>
    <col min="1" max="3" width="9.140625" style="14" customWidth="1"/>
    <col min="4" max="4" width="13.28125" style="2" customWidth="1"/>
    <col min="5" max="5" width="11.28125" style="2" bestFit="1" customWidth="1"/>
    <col min="6" max="6" width="9.140625" style="2" customWidth="1"/>
    <col min="7" max="7" width="12.421875" style="2" customWidth="1"/>
    <col min="8" max="8" width="9.140625" style="2" customWidth="1"/>
    <col min="9" max="10" width="9.140625" style="14" customWidth="1"/>
    <col min="11" max="11" width="2.7109375" style="14" customWidth="1"/>
    <col min="12" max="13" width="9.140625" style="14" customWidth="1"/>
    <col min="14" max="14" width="3.7109375" style="14" customWidth="1"/>
    <col min="15" max="16" width="9.140625" style="14" customWidth="1"/>
    <col min="17" max="16384" width="9.140625" style="2" customWidth="1"/>
  </cols>
  <sheetData>
    <row r="1" spans="5:10" ht="36" customHeight="1">
      <c r="E1" s="26" t="s">
        <v>52</v>
      </c>
      <c r="F1" s="26"/>
      <c r="G1" s="26"/>
      <c r="H1" s="26"/>
      <c r="I1" s="26"/>
      <c r="J1" s="26"/>
    </row>
    <row r="2" spans="1:16" ht="14.2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 customHeight="1">
      <c r="A3" s="36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>
      <c r="A5" s="3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 customHeight="1">
      <c r="A6" s="3" t="s">
        <v>2</v>
      </c>
      <c r="B6" s="24" t="s">
        <v>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5.5" customHeight="1">
      <c r="A7" s="3" t="s">
        <v>3</v>
      </c>
      <c r="B7" s="24" t="s">
        <v>28</v>
      </c>
      <c r="C7" s="24"/>
      <c r="D7" s="24"/>
      <c r="E7" s="24"/>
      <c r="F7" s="24"/>
      <c r="G7" s="24"/>
      <c r="H7" s="24"/>
      <c r="I7" s="24"/>
      <c r="J7" s="24"/>
      <c r="K7" s="3"/>
      <c r="L7" s="24" t="s">
        <v>29</v>
      </c>
      <c r="M7" s="35"/>
      <c r="N7" s="10"/>
      <c r="O7" s="12" t="s">
        <v>35</v>
      </c>
      <c r="P7" s="12" t="s">
        <v>36</v>
      </c>
    </row>
    <row r="8" spans="1:16" ht="40.5" customHeight="1">
      <c r="A8" s="10"/>
      <c r="B8" s="3" t="s">
        <v>17</v>
      </c>
      <c r="C8" s="3" t="s">
        <v>18</v>
      </c>
      <c r="D8" s="3" t="s">
        <v>19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21</v>
      </c>
      <c r="J8" s="3" t="s">
        <v>22</v>
      </c>
      <c r="K8" s="3"/>
      <c r="L8" s="3" t="s">
        <v>42</v>
      </c>
      <c r="M8" s="3" t="s">
        <v>34</v>
      </c>
      <c r="N8" s="3"/>
      <c r="O8" s="13"/>
      <c r="P8" s="13"/>
    </row>
    <row r="9" spans="1:16" ht="16.5" customHeight="1">
      <c r="A9" s="9"/>
      <c r="B9" s="9">
        <v>14</v>
      </c>
      <c r="C9" s="9">
        <v>15</v>
      </c>
      <c r="D9" s="9">
        <v>16</v>
      </c>
      <c r="E9" s="9">
        <v>17</v>
      </c>
      <c r="F9" s="9">
        <v>18</v>
      </c>
      <c r="G9" s="9">
        <v>19</v>
      </c>
      <c r="H9" s="9">
        <v>20</v>
      </c>
      <c r="I9" s="9">
        <v>21</v>
      </c>
      <c r="J9" s="9">
        <v>22</v>
      </c>
      <c r="K9" s="9"/>
      <c r="L9" s="9">
        <v>23</v>
      </c>
      <c r="M9" s="9">
        <v>24</v>
      </c>
      <c r="N9" s="9"/>
      <c r="O9" s="9">
        <v>25</v>
      </c>
      <c r="P9" s="9">
        <v>26</v>
      </c>
    </row>
    <row r="10" spans="1:16" ht="16.5" customHeight="1">
      <c r="A10" s="10">
        <v>1950</v>
      </c>
      <c r="B10" s="17">
        <v>1</v>
      </c>
      <c r="C10" s="18" t="s">
        <v>41</v>
      </c>
      <c r="D10" s="18" t="s">
        <v>41</v>
      </c>
      <c r="E10" s="18" t="s">
        <v>41</v>
      </c>
      <c r="F10" s="18" t="s">
        <v>41</v>
      </c>
      <c r="G10" s="18" t="s">
        <v>41</v>
      </c>
      <c r="H10" s="18" t="s">
        <v>41</v>
      </c>
      <c r="I10" s="10">
        <v>10</v>
      </c>
      <c r="J10" s="15">
        <v>11</v>
      </c>
      <c r="K10" s="15"/>
      <c r="L10" s="10">
        <v>1</v>
      </c>
      <c r="M10" s="10">
        <v>1</v>
      </c>
      <c r="N10" s="10"/>
      <c r="O10" s="10">
        <v>57</v>
      </c>
      <c r="P10" s="10">
        <v>2</v>
      </c>
    </row>
    <row r="11" spans="1:16" ht="16.5" customHeight="1">
      <c r="A11" s="10">
        <v>1951</v>
      </c>
      <c r="B11" s="10">
        <v>8</v>
      </c>
      <c r="C11" s="18" t="s">
        <v>41</v>
      </c>
      <c r="D11" s="18" t="s">
        <v>41</v>
      </c>
      <c r="E11" s="18" t="s">
        <v>41</v>
      </c>
      <c r="F11" s="18" t="s">
        <v>41</v>
      </c>
      <c r="G11" s="18" t="s">
        <v>41</v>
      </c>
      <c r="H11" s="18" t="s">
        <v>41</v>
      </c>
      <c r="I11" s="10">
        <v>19</v>
      </c>
      <c r="J11" s="15">
        <v>27</v>
      </c>
      <c r="K11" s="15"/>
      <c r="L11" s="10">
        <v>0</v>
      </c>
      <c r="M11" s="10">
        <v>2</v>
      </c>
      <c r="N11" s="10"/>
      <c r="O11" s="10">
        <v>88</v>
      </c>
      <c r="P11" s="10">
        <v>2</v>
      </c>
    </row>
    <row r="12" spans="1:16" ht="16.5" customHeight="1">
      <c r="A12" s="10">
        <v>1952</v>
      </c>
      <c r="B12" s="10">
        <v>2</v>
      </c>
      <c r="C12" s="18" t="s">
        <v>41</v>
      </c>
      <c r="D12" s="18" t="s">
        <v>41</v>
      </c>
      <c r="E12" s="18" t="s">
        <v>41</v>
      </c>
      <c r="F12" s="18" t="s">
        <v>41</v>
      </c>
      <c r="G12" s="18" t="s">
        <v>41</v>
      </c>
      <c r="H12" s="18" t="s">
        <v>41</v>
      </c>
      <c r="I12" s="10">
        <v>28</v>
      </c>
      <c r="J12" s="15">
        <v>30</v>
      </c>
      <c r="K12" s="15"/>
      <c r="L12" s="10">
        <v>1</v>
      </c>
      <c r="M12" s="10">
        <v>9</v>
      </c>
      <c r="N12" s="10"/>
      <c r="O12" s="10">
        <v>87</v>
      </c>
      <c r="P12" s="10">
        <v>3</v>
      </c>
    </row>
    <row r="13" spans="1:16" ht="16.5" customHeight="1">
      <c r="A13" s="10">
        <v>1953</v>
      </c>
      <c r="B13" s="10">
        <v>3</v>
      </c>
      <c r="C13" s="18" t="s">
        <v>41</v>
      </c>
      <c r="D13" s="18" t="s">
        <v>41</v>
      </c>
      <c r="E13" s="18" t="s">
        <v>41</v>
      </c>
      <c r="F13" s="18" t="s">
        <v>41</v>
      </c>
      <c r="G13" s="18" t="s">
        <v>41</v>
      </c>
      <c r="H13" s="18" t="s">
        <v>41</v>
      </c>
      <c r="I13" s="10">
        <v>21</v>
      </c>
      <c r="J13" s="15">
        <v>24</v>
      </c>
      <c r="K13" s="15"/>
      <c r="L13" s="10">
        <v>0</v>
      </c>
      <c r="M13" s="10">
        <v>14</v>
      </c>
      <c r="N13" s="10"/>
      <c r="O13" s="10">
        <v>80</v>
      </c>
      <c r="P13" s="10">
        <v>5</v>
      </c>
    </row>
    <row r="14" spans="1:16" ht="16.5" customHeight="1">
      <c r="A14" s="10">
        <v>1954</v>
      </c>
      <c r="B14" s="10">
        <v>1</v>
      </c>
      <c r="C14" s="18" t="s">
        <v>41</v>
      </c>
      <c r="D14" s="18" t="s">
        <v>41</v>
      </c>
      <c r="E14" s="18" t="s">
        <v>41</v>
      </c>
      <c r="F14" s="18" t="s">
        <v>41</v>
      </c>
      <c r="G14" s="18" t="s">
        <v>41</v>
      </c>
      <c r="H14" s="18" t="s">
        <v>41</v>
      </c>
      <c r="I14" s="10">
        <v>38</v>
      </c>
      <c r="J14" s="15">
        <v>39</v>
      </c>
      <c r="K14" s="15"/>
      <c r="L14" s="10">
        <v>0</v>
      </c>
      <c r="M14" s="10">
        <v>5</v>
      </c>
      <c r="N14" s="10"/>
      <c r="O14" s="10">
        <v>91</v>
      </c>
      <c r="P14" s="10">
        <v>6</v>
      </c>
    </row>
    <row r="15" spans="1:16" ht="16.5" customHeight="1">
      <c r="A15" s="10">
        <v>1955</v>
      </c>
      <c r="B15" s="10">
        <v>1</v>
      </c>
      <c r="C15" s="18" t="s">
        <v>41</v>
      </c>
      <c r="D15" s="18" t="s">
        <v>41</v>
      </c>
      <c r="E15" s="18" t="s">
        <v>41</v>
      </c>
      <c r="F15" s="18" t="s">
        <v>41</v>
      </c>
      <c r="G15" s="18" t="s">
        <v>41</v>
      </c>
      <c r="H15" s="18" t="s">
        <v>41</v>
      </c>
      <c r="I15" s="10">
        <v>28</v>
      </c>
      <c r="J15" s="15">
        <v>29</v>
      </c>
      <c r="K15" s="15"/>
      <c r="L15" s="10">
        <v>1</v>
      </c>
      <c r="M15" s="10">
        <v>11</v>
      </c>
      <c r="N15" s="10"/>
      <c r="O15" s="10">
        <v>46</v>
      </c>
      <c r="P15" s="10">
        <v>7</v>
      </c>
    </row>
    <row r="16" spans="1:16" ht="16.5" customHeight="1">
      <c r="A16" s="10">
        <v>1956</v>
      </c>
      <c r="B16" s="10">
        <v>2</v>
      </c>
      <c r="C16" s="18" t="s">
        <v>41</v>
      </c>
      <c r="D16" s="18" t="s">
        <v>41</v>
      </c>
      <c r="E16" s="18" t="s">
        <v>41</v>
      </c>
      <c r="F16" s="18" t="s">
        <v>41</v>
      </c>
      <c r="G16" s="18" t="s">
        <v>41</v>
      </c>
      <c r="H16" s="18" t="s">
        <v>41</v>
      </c>
      <c r="I16" s="10">
        <v>70</v>
      </c>
      <c r="J16" s="15">
        <v>72</v>
      </c>
      <c r="K16" s="15"/>
      <c r="L16" s="10">
        <v>0</v>
      </c>
      <c r="M16" s="10">
        <v>8</v>
      </c>
      <c r="N16" s="10"/>
      <c r="O16" s="10">
        <v>37</v>
      </c>
      <c r="P16" s="10">
        <v>8</v>
      </c>
    </row>
    <row r="17" spans="1:16" ht="16.5" customHeight="1">
      <c r="A17" s="10">
        <v>1957</v>
      </c>
      <c r="B17" s="10">
        <v>24</v>
      </c>
      <c r="C17" s="18" t="s">
        <v>41</v>
      </c>
      <c r="D17" s="18" t="s">
        <v>41</v>
      </c>
      <c r="E17" s="18" t="s">
        <v>41</v>
      </c>
      <c r="F17" s="18" t="s">
        <v>41</v>
      </c>
      <c r="G17" s="18" t="s">
        <v>41</v>
      </c>
      <c r="H17" s="18" t="s">
        <v>41</v>
      </c>
      <c r="I17" s="10">
        <v>91</v>
      </c>
      <c r="J17" s="15">
        <v>115</v>
      </c>
      <c r="K17" s="15"/>
      <c r="L17" s="10">
        <v>0</v>
      </c>
      <c r="M17" s="10">
        <v>0</v>
      </c>
      <c r="N17" s="10"/>
      <c r="O17" s="10">
        <v>209</v>
      </c>
      <c r="P17" s="10">
        <v>14</v>
      </c>
    </row>
    <row r="18" spans="1:16" ht="16.5" customHeight="1">
      <c r="A18" s="10">
        <v>1958</v>
      </c>
      <c r="B18" s="10">
        <v>27</v>
      </c>
      <c r="C18" s="18" t="s">
        <v>41</v>
      </c>
      <c r="D18" s="18" t="s">
        <v>41</v>
      </c>
      <c r="E18" s="18" t="s">
        <v>41</v>
      </c>
      <c r="F18" s="18" t="s">
        <v>41</v>
      </c>
      <c r="G18" s="18" t="s">
        <v>41</v>
      </c>
      <c r="H18" s="18" t="s">
        <v>41</v>
      </c>
      <c r="I18" s="10">
        <v>60</v>
      </c>
      <c r="J18" s="15">
        <v>87</v>
      </c>
      <c r="K18" s="15"/>
      <c r="L18" s="10">
        <v>0</v>
      </c>
      <c r="M18" s="10">
        <v>1</v>
      </c>
      <c r="N18" s="10"/>
      <c r="O18" s="10">
        <v>289</v>
      </c>
      <c r="P18" s="10">
        <v>15</v>
      </c>
    </row>
    <row r="19" spans="1:16" ht="16.5" customHeight="1">
      <c r="A19" s="10">
        <v>1959</v>
      </c>
      <c r="B19" s="10">
        <v>23</v>
      </c>
      <c r="C19" s="18" t="s">
        <v>41</v>
      </c>
      <c r="D19" s="18" t="s">
        <v>41</v>
      </c>
      <c r="E19" s="18" t="s">
        <v>41</v>
      </c>
      <c r="F19" s="18" t="s">
        <v>41</v>
      </c>
      <c r="G19" s="18" t="s">
        <v>41</v>
      </c>
      <c r="H19" s="18" t="s">
        <v>41</v>
      </c>
      <c r="I19" s="10">
        <v>69</v>
      </c>
      <c r="J19" s="15">
        <v>92</v>
      </c>
      <c r="K19" s="15"/>
      <c r="L19" s="10">
        <v>0</v>
      </c>
      <c r="M19" s="10">
        <v>1</v>
      </c>
      <c r="N19" s="10"/>
      <c r="O19" s="10">
        <v>319</v>
      </c>
      <c r="P19" s="10">
        <v>14</v>
      </c>
    </row>
    <row r="20" spans="1:16" ht="16.5" customHeight="1">
      <c r="A20" s="10">
        <v>1960</v>
      </c>
      <c r="B20" s="10">
        <v>31</v>
      </c>
      <c r="C20" s="18" t="s">
        <v>41</v>
      </c>
      <c r="D20" s="18" t="s">
        <v>41</v>
      </c>
      <c r="E20" s="18" t="s">
        <v>41</v>
      </c>
      <c r="F20" s="18" t="s">
        <v>41</v>
      </c>
      <c r="G20" s="18" t="s">
        <v>41</v>
      </c>
      <c r="H20" s="18" t="s">
        <v>41</v>
      </c>
      <c r="I20" s="10">
        <v>130</v>
      </c>
      <c r="J20" s="15">
        <v>161</v>
      </c>
      <c r="K20" s="15"/>
      <c r="L20" s="10">
        <v>0</v>
      </c>
      <c r="M20" s="10">
        <v>7</v>
      </c>
      <c r="N20" s="10"/>
      <c r="O20" s="10">
        <v>233</v>
      </c>
      <c r="P20" s="10">
        <v>18</v>
      </c>
    </row>
    <row r="21" spans="1:16" ht="16.5" customHeight="1">
      <c r="A21" s="10">
        <v>1961</v>
      </c>
      <c r="B21" s="10">
        <v>34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 t="s">
        <v>41</v>
      </c>
      <c r="I21" s="10">
        <v>130</v>
      </c>
      <c r="J21" s="15">
        <v>164</v>
      </c>
      <c r="K21" s="15"/>
      <c r="L21" s="10">
        <v>0</v>
      </c>
      <c r="M21" s="10">
        <v>36</v>
      </c>
      <c r="N21" s="10"/>
      <c r="O21" s="10">
        <v>189</v>
      </c>
      <c r="P21" s="10">
        <v>26</v>
      </c>
    </row>
    <row r="22" spans="1:16" ht="16.5" customHeight="1">
      <c r="A22" s="10">
        <v>1962</v>
      </c>
      <c r="B22" s="10">
        <v>35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 t="s">
        <v>41</v>
      </c>
      <c r="I22" s="10">
        <v>135</v>
      </c>
      <c r="J22" s="15">
        <v>170</v>
      </c>
      <c r="K22" s="15"/>
      <c r="L22" s="10">
        <v>0</v>
      </c>
      <c r="M22" s="10">
        <v>44</v>
      </c>
      <c r="N22" s="10"/>
      <c r="O22" s="10">
        <v>279</v>
      </c>
      <c r="P22" s="10">
        <v>42</v>
      </c>
    </row>
    <row r="23" spans="1:16" ht="16.5" customHeight="1">
      <c r="A23" s="10">
        <v>1963</v>
      </c>
      <c r="B23" s="10">
        <v>58</v>
      </c>
      <c r="C23" s="18" t="s">
        <v>41</v>
      </c>
      <c r="D23" s="10">
        <v>1</v>
      </c>
      <c r="E23" s="10">
        <v>140</v>
      </c>
      <c r="F23" s="18" t="s">
        <v>41</v>
      </c>
      <c r="G23" s="18" t="s">
        <v>41</v>
      </c>
      <c r="H23" s="18" t="s">
        <v>41</v>
      </c>
      <c r="I23" s="10">
        <v>4</v>
      </c>
      <c r="J23" s="15">
        <v>203</v>
      </c>
      <c r="K23" s="15"/>
      <c r="L23" s="10">
        <v>0</v>
      </c>
      <c r="M23" s="10">
        <v>54</v>
      </c>
      <c r="N23" s="10"/>
      <c r="O23" s="10">
        <v>265</v>
      </c>
      <c r="P23" s="10">
        <v>35</v>
      </c>
    </row>
    <row r="24" spans="1:16" ht="16.5" customHeight="1">
      <c r="A24" s="10">
        <v>1964</v>
      </c>
      <c r="B24" s="10">
        <v>61</v>
      </c>
      <c r="C24" s="18" t="s">
        <v>41</v>
      </c>
      <c r="D24" s="10">
        <v>2</v>
      </c>
      <c r="E24" s="10">
        <v>165</v>
      </c>
      <c r="F24" s="18" t="s">
        <v>41</v>
      </c>
      <c r="G24" s="18" t="s">
        <v>41</v>
      </c>
      <c r="H24" s="18" t="s">
        <v>41</v>
      </c>
      <c r="I24" s="10">
        <v>5</v>
      </c>
      <c r="J24" s="15">
        <v>233</v>
      </c>
      <c r="K24" s="15"/>
      <c r="L24" s="10">
        <v>0</v>
      </c>
      <c r="M24" s="10">
        <v>44</v>
      </c>
      <c r="N24" s="10"/>
      <c r="O24" s="10">
        <v>288</v>
      </c>
      <c r="P24" s="10">
        <v>40</v>
      </c>
    </row>
    <row r="25" spans="1:16" ht="16.5" customHeight="1">
      <c r="A25" s="10">
        <v>1965</v>
      </c>
      <c r="B25" s="18" t="s">
        <v>41</v>
      </c>
      <c r="C25" s="10">
        <v>71</v>
      </c>
      <c r="D25" s="10">
        <v>54</v>
      </c>
      <c r="E25" s="10">
        <v>171</v>
      </c>
      <c r="F25" s="10">
        <v>2</v>
      </c>
      <c r="G25" s="10">
        <v>2</v>
      </c>
      <c r="H25" s="18" t="s">
        <v>41</v>
      </c>
      <c r="I25" s="10">
        <v>7</v>
      </c>
      <c r="J25" s="15">
        <f>SUM(C25:I25)</f>
        <v>307</v>
      </c>
      <c r="K25" s="15"/>
      <c r="L25" s="10">
        <v>0</v>
      </c>
      <c r="M25" s="10">
        <v>48</v>
      </c>
      <c r="N25" s="10"/>
      <c r="O25" s="10">
        <v>270</v>
      </c>
      <c r="P25" s="10">
        <v>48</v>
      </c>
    </row>
    <row r="26" spans="1:16" ht="16.5" customHeight="1">
      <c r="A26" s="10">
        <v>1966</v>
      </c>
      <c r="B26" s="18" t="s">
        <v>41</v>
      </c>
      <c r="C26" s="10">
        <v>49</v>
      </c>
      <c r="D26" s="10">
        <v>0</v>
      </c>
      <c r="E26" s="10">
        <v>168</v>
      </c>
      <c r="F26" s="10">
        <v>4</v>
      </c>
      <c r="G26" s="10">
        <v>2</v>
      </c>
      <c r="H26" s="18" t="s">
        <v>41</v>
      </c>
      <c r="I26" s="10">
        <v>8</v>
      </c>
      <c r="J26" s="15">
        <v>231</v>
      </c>
      <c r="K26" s="15"/>
      <c r="L26" s="10">
        <v>0</v>
      </c>
      <c r="M26" s="10">
        <v>106</v>
      </c>
      <c r="N26" s="10"/>
      <c r="O26" s="10">
        <v>431</v>
      </c>
      <c r="P26" s="10">
        <v>38</v>
      </c>
    </row>
    <row r="27" spans="1:16" ht="16.5" customHeight="1">
      <c r="A27" s="10">
        <v>1967</v>
      </c>
      <c r="B27" s="18" t="s">
        <v>41</v>
      </c>
      <c r="C27" s="10">
        <v>54</v>
      </c>
      <c r="D27" s="10">
        <v>12</v>
      </c>
      <c r="E27" s="10">
        <v>165</v>
      </c>
      <c r="F27" s="10">
        <v>5</v>
      </c>
      <c r="G27" s="10">
        <v>2</v>
      </c>
      <c r="H27" s="18" t="s">
        <v>41</v>
      </c>
      <c r="I27" s="10">
        <v>9</v>
      </c>
      <c r="J27" s="15">
        <v>247</v>
      </c>
      <c r="K27" s="15"/>
      <c r="L27" s="10">
        <v>0</v>
      </c>
      <c r="M27" s="10">
        <v>266</v>
      </c>
      <c r="N27" s="10"/>
      <c r="O27" s="10">
        <v>267</v>
      </c>
      <c r="P27" s="10">
        <v>51</v>
      </c>
    </row>
    <row r="28" spans="1:16" ht="16.5" customHeight="1">
      <c r="A28" s="10">
        <v>1968</v>
      </c>
      <c r="B28" s="18" t="s">
        <v>41</v>
      </c>
      <c r="C28" s="10">
        <v>54</v>
      </c>
      <c r="D28" s="10">
        <v>104</v>
      </c>
      <c r="E28" s="10">
        <v>170</v>
      </c>
      <c r="F28" s="10">
        <v>6</v>
      </c>
      <c r="G28" s="10">
        <v>3</v>
      </c>
      <c r="H28" s="18" t="s">
        <v>41</v>
      </c>
      <c r="I28" s="10">
        <v>11</v>
      </c>
      <c r="J28" s="15">
        <v>348</v>
      </c>
      <c r="K28" s="15"/>
      <c r="L28" s="10">
        <v>0</v>
      </c>
      <c r="M28" s="10">
        <v>186</v>
      </c>
      <c r="N28" s="10"/>
      <c r="O28" s="10">
        <v>253</v>
      </c>
      <c r="P28" s="10">
        <v>62</v>
      </c>
    </row>
    <row r="29" spans="1:16" ht="16.5" customHeight="1">
      <c r="A29" s="10">
        <v>1969</v>
      </c>
      <c r="B29" s="18" t="s">
        <v>41</v>
      </c>
      <c r="C29" s="10">
        <v>56</v>
      </c>
      <c r="D29" s="10">
        <v>181</v>
      </c>
      <c r="E29" s="10">
        <v>226</v>
      </c>
      <c r="F29" s="10">
        <v>6</v>
      </c>
      <c r="G29" s="10">
        <v>2</v>
      </c>
      <c r="H29" s="18" t="s">
        <v>41</v>
      </c>
      <c r="I29" s="10">
        <v>11</v>
      </c>
      <c r="J29" s="15">
        <v>482</v>
      </c>
      <c r="K29" s="15"/>
      <c r="L29" s="10">
        <v>0</v>
      </c>
      <c r="M29" s="10">
        <v>130</v>
      </c>
      <c r="N29" s="10"/>
      <c r="O29" s="10">
        <v>226</v>
      </c>
      <c r="P29" s="10">
        <v>65</v>
      </c>
    </row>
    <row r="30" spans="1:16" ht="16.5" customHeight="1">
      <c r="A30" s="10">
        <v>1970</v>
      </c>
      <c r="B30" s="18" t="s">
        <v>41</v>
      </c>
      <c r="C30" s="10">
        <v>66</v>
      </c>
      <c r="D30" s="10">
        <v>308</v>
      </c>
      <c r="E30" s="10">
        <v>247</v>
      </c>
      <c r="F30" s="10">
        <v>26</v>
      </c>
      <c r="G30" s="10">
        <v>3</v>
      </c>
      <c r="H30" s="18" t="s">
        <v>41</v>
      </c>
      <c r="I30" s="10">
        <v>12</v>
      </c>
      <c r="J30" s="15">
        <v>662</v>
      </c>
      <c r="K30" s="15"/>
      <c r="L30" s="10">
        <v>0</v>
      </c>
      <c r="M30" s="10">
        <v>13</v>
      </c>
      <c r="N30" s="10"/>
      <c r="O30" s="10">
        <v>125</v>
      </c>
      <c r="P30" s="10">
        <v>70</v>
      </c>
    </row>
    <row r="31" spans="1:16" ht="12.75" customHeight="1">
      <c r="A31" s="6">
        <v>1971</v>
      </c>
      <c r="B31" s="18" t="s">
        <v>41</v>
      </c>
      <c r="C31" s="6">
        <v>250</v>
      </c>
      <c r="D31" s="6">
        <v>368</v>
      </c>
      <c r="E31" s="6">
        <v>306</v>
      </c>
      <c r="F31" s="6">
        <v>30</v>
      </c>
      <c r="G31" s="18" t="s">
        <v>41</v>
      </c>
      <c r="H31" s="18" t="s">
        <v>41</v>
      </c>
      <c r="I31" s="6">
        <v>4</v>
      </c>
      <c r="J31" s="3">
        <v>958</v>
      </c>
      <c r="K31" s="3"/>
      <c r="L31" s="6">
        <v>7</v>
      </c>
      <c r="M31" s="6">
        <v>31</v>
      </c>
      <c r="N31" s="6"/>
      <c r="O31" s="6">
        <v>113</v>
      </c>
      <c r="P31" s="6">
        <v>46</v>
      </c>
    </row>
    <row r="32" spans="1:16" ht="12.75" customHeight="1">
      <c r="A32" s="6">
        <v>1972</v>
      </c>
      <c r="B32" s="18" t="s">
        <v>41</v>
      </c>
      <c r="C32" s="6">
        <v>625</v>
      </c>
      <c r="D32" s="6">
        <v>207</v>
      </c>
      <c r="E32" s="6">
        <v>323</v>
      </c>
      <c r="F32" s="18" t="s">
        <v>41</v>
      </c>
      <c r="G32" s="18" t="s">
        <v>41</v>
      </c>
      <c r="H32" s="18" t="s">
        <v>41</v>
      </c>
      <c r="I32" s="6">
        <v>88</v>
      </c>
      <c r="J32" s="3">
        <v>1243</v>
      </c>
      <c r="K32" s="3"/>
      <c r="L32" s="6">
        <v>42</v>
      </c>
      <c r="M32" s="6">
        <v>69</v>
      </c>
      <c r="N32" s="6"/>
      <c r="O32" s="6">
        <v>87</v>
      </c>
      <c r="P32" s="6">
        <v>46</v>
      </c>
    </row>
    <row r="33" spans="1:16" ht="12.75" customHeight="1">
      <c r="A33" s="6">
        <v>1973</v>
      </c>
      <c r="B33" s="18" t="s">
        <v>41</v>
      </c>
      <c r="C33" s="6">
        <v>135</v>
      </c>
      <c r="D33" s="6">
        <v>138</v>
      </c>
      <c r="E33" s="6">
        <v>322</v>
      </c>
      <c r="F33" s="18" t="s">
        <v>41</v>
      </c>
      <c r="G33" s="18" t="s">
        <v>41</v>
      </c>
      <c r="H33" s="18" t="s">
        <v>41</v>
      </c>
      <c r="I33" s="6">
        <v>130</v>
      </c>
      <c r="J33" s="3">
        <v>725</v>
      </c>
      <c r="K33" s="3"/>
      <c r="L33" s="6">
        <v>35</v>
      </c>
      <c r="M33" s="6">
        <v>97</v>
      </c>
      <c r="N33" s="6"/>
      <c r="O33" s="6">
        <v>514</v>
      </c>
      <c r="P33" s="6">
        <v>56</v>
      </c>
    </row>
    <row r="34" spans="1:16" ht="12.75" customHeight="1">
      <c r="A34" s="6">
        <v>1974</v>
      </c>
      <c r="B34" s="18" t="s">
        <v>41</v>
      </c>
      <c r="C34" s="6">
        <v>238</v>
      </c>
      <c r="D34" s="6">
        <v>409</v>
      </c>
      <c r="E34" s="6">
        <v>317</v>
      </c>
      <c r="F34" s="18" t="s">
        <v>41</v>
      </c>
      <c r="G34" s="18" t="s">
        <v>41</v>
      </c>
      <c r="H34" s="18" t="s">
        <v>41</v>
      </c>
      <c r="I34" s="6">
        <v>197</v>
      </c>
      <c r="J34" s="3">
        <v>1161</v>
      </c>
      <c r="K34" s="3"/>
      <c r="L34" s="6">
        <v>257</v>
      </c>
      <c r="M34" s="6">
        <v>142</v>
      </c>
      <c r="N34" s="6"/>
      <c r="O34" s="6">
        <v>294</v>
      </c>
      <c r="P34" s="6">
        <v>92</v>
      </c>
    </row>
    <row r="35" spans="1:16" ht="12.75" customHeight="1">
      <c r="A35" s="6">
        <v>1975</v>
      </c>
      <c r="B35" s="18" t="s">
        <v>41</v>
      </c>
      <c r="C35" s="6">
        <v>260</v>
      </c>
      <c r="D35" s="6">
        <v>473</v>
      </c>
      <c r="E35" s="6">
        <v>441</v>
      </c>
      <c r="F35" s="18" t="s">
        <v>41</v>
      </c>
      <c r="G35" s="18" t="s">
        <v>41</v>
      </c>
      <c r="H35" s="18" t="s">
        <v>41</v>
      </c>
      <c r="I35" s="6">
        <v>359</v>
      </c>
      <c r="J35" s="3">
        <v>1533</v>
      </c>
      <c r="K35" s="3"/>
      <c r="L35" s="6">
        <v>183</v>
      </c>
      <c r="M35" s="6">
        <v>655</v>
      </c>
      <c r="N35" s="6"/>
      <c r="O35" s="6">
        <v>382</v>
      </c>
      <c r="P35" s="6">
        <v>168</v>
      </c>
    </row>
    <row r="36" spans="1:16" ht="12.75" customHeight="1">
      <c r="A36" s="6">
        <v>1976</v>
      </c>
      <c r="B36" s="18" t="s">
        <v>41</v>
      </c>
      <c r="C36" s="6">
        <v>304</v>
      </c>
      <c r="D36" s="6">
        <v>798</v>
      </c>
      <c r="E36" s="6">
        <v>459</v>
      </c>
      <c r="F36" s="6">
        <v>383</v>
      </c>
      <c r="G36" s="6">
        <v>95</v>
      </c>
      <c r="H36" s="6" t="s">
        <v>23</v>
      </c>
      <c r="I36" s="6">
        <v>14</v>
      </c>
      <c r="J36" s="3">
        <v>2053</v>
      </c>
      <c r="K36" s="3"/>
      <c r="L36" s="6">
        <v>176</v>
      </c>
      <c r="M36" s="6">
        <v>563</v>
      </c>
      <c r="N36" s="6"/>
      <c r="O36" s="6">
        <v>444</v>
      </c>
      <c r="P36" s="6">
        <v>531</v>
      </c>
    </row>
    <row r="37" spans="1:16" ht="12.75" customHeight="1">
      <c r="A37" s="6">
        <v>1977</v>
      </c>
      <c r="B37" s="18" t="s">
        <v>41</v>
      </c>
      <c r="C37" s="6">
        <v>327</v>
      </c>
      <c r="D37" s="6">
        <v>967</v>
      </c>
      <c r="E37" s="6">
        <v>488</v>
      </c>
      <c r="F37" s="6">
        <v>511</v>
      </c>
      <c r="G37" s="6">
        <v>135</v>
      </c>
      <c r="H37" s="6" t="s">
        <v>23</v>
      </c>
      <c r="I37" s="6">
        <v>2</v>
      </c>
      <c r="J37" s="3">
        <v>2430</v>
      </c>
      <c r="K37" s="3"/>
      <c r="L37" s="6">
        <v>184</v>
      </c>
      <c r="M37" s="6">
        <v>347</v>
      </c>
      <c r="N37" s="6"/>
      <c r="O37" s="6">
        <v>215</v>
      </c>
      <c r="P37" s="6">
        <v>969</v>
      </c>
    </row>
    <row r="38" spans="1:16" ht="12.75" customHeight="1">
      <c r="A38" s="6">
        <v>1978</v>
      </c>
      <c r="B38" s="18" t="s">
        <v>41</v>
      </c>
      <c r="C38" s="6">
        <v>402</v>
      </c>
      <c r="D38" s="6">
        <v>331</v>
      </c>
      <c r="E38" s="6">
        <v>595</v>
      </c>
      <c r="F38" s="6">
        <v>614</v>
      </c>
      <c r="G38" s="6">
        <v>164</v>
      </c>
      <c r="H38" s="6" t="s">
        <v>23</v>
      </c>
      <c r="I38" s="6">
        <v>1</v>
      </c>
      <c r="J38" s="3">
        <v>2106</v>
      </c>
      <c r="K38" s="3"/>
      <c r="L38" s="6">
        <v>117</v>
      </c>
      <c r="M38" s="6">
        <v>2692</v>
      </c>
      <c r="N38" s="6"/>
      <c r="O38" s="6">
        <v>1077</v>
      </c>
      <c r="P38" s="6">
        <v>1085</v>
      </c>
    </row>
    <row r="39" spans="1:16" ht="12.75" customHeight="1">
      <c r="A39" s="6">
        <v>1979</v>
      </c>
      <c r="B39" s="18" t="s">
        <v>41</v>
      </c>
      <c r="C39" s="6">
        <v>170</v>
      </c>
      <c r="D39" s="6">
        <v>546</v>
      </c>
      <c r="E39" s="6">
        <v>558</v>
      </c>
      <c r="F39" s="6">
        <v>868</v>
      </c>
      <c r="G39" s="6">
        <v>209</v>
      </c>
      <c r="H39" s="6" t="s">
        <v>23</v>
      </c>
      <c r="I39" s="6">
        <v>1</v>
      </c>
      <c r="J39" s="3">
        <v>2351</v>
      </c>
      <c r="K39" s="3"/>
      <c r="L39" s="6">
        <v>106</v>
      </c>
      <c r="M39" s="6">
        <v>1569</v>
      </c>
      <c r="N39" s="6"/>
      <c r="O39" s="6">
        <v>852</v>
      </c>
      <c r="P39" s="6">
        <v>1208</v>
      </c>
    </row>
    <row r="40" spans="1:16" ht="12.75" customHeight="1">
      <c r="A40" s="6">
        <v>1980</v>
      </c>
      <c r="B40" s="18" t="s">
        <v>41</v>
      </c>
      <c r="C40" s="6">
        <v>191</v>
      </c>
      <c r="D40" s="6">
        <v>739</v>
      </c>
      <c r="E40" s="6">
        <v>488</v>
      </c>
      <c r="F40" s="6">
        <v>1080</v>
      </c>
      <c r="G40" s="6">
        <v>276</v>
      </c>
      <c r="H40" s="6" t="s">
        <v>23</v>
      </c>
      <c r="I40" s="6">
        <v>6</v>
      </c>
      <c r="J40" s="3">
        <v>2780</v>
      </c>
      <c r="K40" s="3"/>
      <c r="L40" s="6">
        <v>109</v>
      </c>
      <c r="M40" s="6">
        <v>2407</v>
      </c>
      <c r="N40" s="6"/>
      <c r="O40" s="6">
        <v>1255</v>
      </c>
      <c r="P40" s="6">
        <v>1340</v>
      </c>
    </row>
    <row r="41" spans="1:16" ht="12.75" customHeight="1">
      <c r="A41" s="6">
        <v>1981</v>
      </c>
      <c r="B41" s="18" t="s">
        <v>41</v>
      </c>
      <c r="C41" s="6">
        <v>599</v>
      </c>
      <c r="D41" s="6">
        <v>589</v>
      </c>
      <c r="E41" s="6">
        <v>675</v>
      </c>
      <c r="F41" s="6">
        <v>1303</v>
      </c>
      <c r="G41" s="6">
        <v>308</v>
      </c>
      <c r="H41" s="6" t="s">
        <v>23</v>
      </c>
      <c r="I41" s="6">
        <v>30</v>
      </c>
      <c r="J41" s="3">
        <v>3504</v>
      </c>
      <c r="K41" s="3"/>
      <c r="L41" s="6">
        <v>3</v>
      </c>
      <c r="M41" s="6">
        <v>3159</v>
      </c>
      <c r="N41" s="6"/>
      <c r="O41" s="6">
        <v>1593</v>
      </c>
      <c r="P41" s="6">
        <v>1390</v>
      </c>
    </row>
    <row r="42" spans="1:16" ht="12.75" customHeight="1">
      <c r="A42" s="6">
        <v>1982</v>
      </c>
      <c r="B42" s="18" t="s">
        <v>41</v>
      </c>
      <c r="C42" s="6">
        <v>1906</v>
      </c>
      <c r="D42" s="6">
        <v>831</v>
      </c>
      <c r="E42" s="6">
        <v>891</v>
      </c>
      <c r="F42" s="6">
        <v>1490</v>
      </c>
      <c r="G42" s="6">
        <v>360</v>
      </c>
      <c r="H42" s="6" t="s">
        <v>23</v>
      </c>
      <c r="I42" s="6">
        <v>6</v>
      </c>
      <c r="J42" s="3">
        <v>5484</v>
      </c>
      <c r="K42" s="3"/>
      <c r="L42" s="6">
        <v>0</v>
      </c>
      <c r="M42" s="6">
        <v>3191</v>
      </c>
      <c r="N42" s="6"/>
      <c r="O42" s="6">
        <v>2357</v>
      </c>
      <c r="P42" s="6">
        <v>1314</v>
      </c>
    </row>
    <row r="43" spans="1:16" ht="12.75" customHeight="1">
      <c r="A43" s="6">
        <v>1983</v>
      </c>
      <c r="B43" s="18" t="s">
        <v>41</v>
      </c>
      <c r="C43" s="6">
        <v>266</v>
      </c>
      <c r="D43" s="6">
        <v>815</v>
      </c>
      <c r="E43" s="6">
        <v>57</v>
      </c>
      <c r="F43" s="6">
        <v>1828</v>
      </c>
      <c r="G43" s="6">
        <v>1152</v>
      </c>
      <c r="H43" s="6">
        <v>70</v>
      </c>
      <c r="I43" s="6">
        <v>11</v>
      </c>
      <c r="J43" s="3">
        <v>4199</v>
      </c>
      <c r="K43" s="3"/>
      <c r="L43" s="6">
        <v>0</v>
      </c>
      <c r="M43" s="6">
        <v>9031</v>
      </c>
      <c r="N43" s="6"/>
      <c r="O43" s="6">
        <v>2122</v>
      </c>
      <c r="P43" s="6">
        <v>2199</v>
      </c>
    </row>
    <row r="44" spans="1:16" ht="12.75" customHeight="1">
      <c r="A44" s="6">
        <v>1984</v>
      </c>
      <c r="B44" s="18" t="s">
        <v>41</v>
      </c>
      <c r="C44" s="6">
        <v>1245</v>
      </c>
      <c r="D44" s="6">
        <v>1336</v>
      </c>
      <c r="E44" s="6">
        <v>53</v>
      </c>
      <c r="F44" s="6">
        <v>2085</v>
      </c>
      <c r="G44" s="6">
        <v>1196</v>
      </c>
      <c r="H44" s="6">
        <v>125</v>
      </c>
      <c r="I44" s="6">
        <v>151</v>
      </c>
      <c r="J44" s="3">
        <v>6191</v>
      </c>
      <c r="K44" s="3"/>
      <c r="L44" s="6">
        <v>0</v>
      </c>
      <c r="M44" s="6">
        <v>5630</v>
      </c>
      <c r="N44" s="6"/>
      <c r="O44" s="6">
        <v>2721</v>
      </c>
      <c r="P44" s="6">
        <v>3839</v>
      </c>
    </row>
    <row r="45" spans="1:16" ht="12.75" customHeight="1">
      <c r="A45" s="6">
        <v>1985</v>
      </c>
      <c r="B45" s="18" t="s">
        <v>41</v>
      </c>
      <c r="C45" s="6">
        <v>1758</v>
      </c>
      <c r="D45" s="6">
        <v>1558</v>
      </c>
      <c r="E45" s="6">
        <v>27</v>
      </c>
      <c r="F45" s="6">
        <v>2341</v>
      </c>
      <c r="G45" s="6">
        <v>1219</v>
      </c>
      <c r="H45" s="6">
        <v>180</v>
      </c>
      <c r="I45" s="6">
        <v>194</v>
      </c>
      <c r="J45" s="3">
        <v>7277</v>
      </c>
      <c r="K45" s="3"/>
      <c r="L45" s="6">
        <v>0</v>
      </c>
      <c r="M45" s="6">
        <v>7927</v>
      </c>
      <c r="N45" s="6"/>
      <c r="O45" s="6">
        <v>6513</v>
      </c>
      <c r="P45" s="6">
        <v>2070</v>
      </c>
    </row>
    <row r="46" spans="1:16" ht="12.75" customHeight="1">
      <c r="A46" s="6">
        <v>1986</v>
      </c>
      <c r="B46" s="18" t="s">
        <v>41</v>
      </c>
      <c r="C46" s="6">
        <v>0</v>
      </c>
      <c r="D46" s="6">
        <v>954</v>
      </c>
      <c r="E46" s="6">
        <v>33</v>
      </c>
      <c r="F46" s="6">
        <v>2595</v>
      </c>
      <c r="G46" s="6">
        <v>1184</v>
      </c>
      <c r="H46" s="6">
        <v>260</v>
      </c>
      <c r="I46" s="6">
        <v>161</v>
      </c>
      <c r="J46" s="3">
        <v>5187</v>
      </c>
      <c r="K46" s="3"/>
      <c r="L46" s="6">
        <v>0</v>
      </c>
      <c r="M46" s="6">
        <v>10501</v>
      </c>
      <c r="N46" s="6"/>
      <c r="O46" s="6">
        <v>7596</v>
      </c>
      <c r="P46" s="6">
        <v>1606</v>
      </c>
    </row>
    <row r="47" spans="1:16" ht="12.75" customHeight="1">
      <c r="A47" s="6">
        <v>1987</v>
      </c>
      <c r="B47" s="18" t="s">
        <v>41</v>
      </c>
      <c r="C47" s="6">
        <v>270</v>
      </c>
      <c r="D47" s="6">
        <v>1293</v>
      </c>
      <c r="E47" s="6">
        <v>36</v>
      </c>
      <c r="F47" s="6">
        <v>2885</v>
      </c>
      <c r="G47" s="6">
        <v>1228</v>
      </c>
      <c r="H47" s="6">
        <v>345</v>
      </c>
      <c r="I47" s="6">
        <v>148</v>
      </c>
      <c r="J47" s="3">
        <v>6205</v>
      </c>
      <c r="K47" s="3"/>
      <c r="L47" s="6">
        <v>0</v>
      </c>
      <c r="M47" s="6">
        <v>12700</v>
      </c>
      <c r="N47" s="6"/>
      <c r="O47" s="6">
        <v>9046</v>
      </c>
      <c r="P47" s="6">
        <v>1672</v>
      </c>
    </row>
    <row r="48" spans="1:16" ht="12.75" customHeight="1">
      <c r="A48" s="6">
        <v>1988</v>
      </c>
      <c r="B48" s="18" t="s">
        <v>41</v>
      </c>
      <c r="C48" s="6">
        <v>246</v>
      </c>
      <c r="D48" s="6">
        <v>1753</v>
      </c>
      <c r="E48" s="6">
        <v>13</v>
      </c>
      <c r="F48" s="6">
        <v>3199</v>
      </c>
      <c r="G48" s="6">
        <v>1771</v>
      </c>
      <c r="H48" s="6">
        <v>435</v>
      </c>
      <c r="I48" s="6">
        <v>123</v>
      </c>
      <c r="J48" s="3">
        <v>7540</v>
      </c>
      <c r="K48" s="3"/>
      <c r="L48" s="6">
        <v>0</v>
      </c>
      <c r="M48" s="6">
        <v>3156</v>
      </c>
      <c r="N48" s="6"/>
      <c r="O48" s="6">
        <v>20869</v>
      </c>
      <c r="P48" s="6">
        <v>1877</v>
      </c>
    </row>
    <row r="49" spans="1:16" ht="12.75" customHeight="1">
      <c r="A49" s="6">
        <v>1989</v>
      </c>
      <c r="B49" s="18" t="s">
        <v>41</v>
      </c>
      <c r="C49" s="6">
        <v>288</v>
      </c>
      <c r="D49" s="6">
        <v>4220</v>
      </c>
      <c r="E49" s="6">
        <v>45</v>
      </c>
      <c r="F49" s="6">
        <v>3531</v>
      </c>
      <c r="G49" s="6">
        <v>2427</v>
      </c>
      <c r="H49" s="6">
        <v>530</v>
      </c>
      <c r="I49" s="6">
        <v>1262</v>
      </c>
      <c r="J49" s="3">
        <v>12303</v>
      </c>
      <c r="K49" s="3"/>
      <c r="L49" s="6">
        <v>0</v>
      </c>
      <c r="M49" s="6">
        <v>3094</v>
      </c>
      <c r="N49" s="6"/>
      <c r="O49" s="6">
        <v>22319</v>
      </c>
      <c r="P49" s="6">
        <v>2526</v>
      </c>
    </row>
    <row r="50" spans="1:16" ht="12.75" customHeight="1">
      <c r="A50" s="6">
        <v>1990</v>
      </c>
      <c r="B50" s="18" t="s">
        <v>41</v>
      </c>
      <c r="C50" s="6">
        <v>439</v>
      </c>
      <c r="D50" s="6">
        <v>4038</v>
      </c>
      <c r="E50" s="6">
        <v>52</v>
      </c>
      <c r="F50" s="6">
        <v>3822</v>
      </c>
      <c r="G50" s="6">
        <v>2901</v>
      </c>
      <c r="H50" s="6">
        <v>625</v>
      </c>
      <c r="I50" s="6">
        <v>1653</v>
      </c>
      <c r="J50" s="3">
        <v>13530</v>
      </c>
      <c r="K50" s="3"/>
      <c r="L50" s="6">
        <v>0</v>
      </c>
      <c r="M50" s="6">
        <v>1106</v>
      </c>
      <c r="N50" s="6"/>
      <c r="O50" s="6">
        <v>28249</v>
      </c>
      <c r="P50" s="6">
        <v>2257</v>
      </c>
    </row>
    <row r="51" spans="1:16" ht="12.75" customHeight="1">
      <c r="A51" s="6">
        <v>1991</v>
      </c>
      <c r="B51" s="18" t="s">
        <v>41</v>
      </c>
      <c r="C51" s="6">
        <v>916</v>
      </c>
      <c r="D51" s="6">
        <v>8169</v>
      </c>
      <c r="E51" s="6">
        <v>38</v>
      </c>
      <c r="F51" s="6">
        <v>3705</v>
      </c>
      <c r="G51" s="6">
        <v>3328</v>
      </c>
      <c r="H51" s="6">
        <v>745</v>
      </c>
      <c r="I51" s="6">
        <v>1615</v>
      </c>
      <c r="J51" s="3">
        <v>18516</v>
      </c>
      <c r="K51" s="3"/>
      <c r="L51" s="6">
        <v>0</v>
      </c>
      <c r="M51" s="6">
        <v>1384</v>
      </c>
      <c r="N51" s="6"/>
      <c r="O51" s="6">
        <v>40286</v>
      </c>
      <c r="P51" s="6">
        <v>2666</v>
      </c>
    </row>
    <row r="52" spans="1:16" ht="12.75" customHeight="1">
      <c r="A52" s="6">
        <v>1992</v>
      </c>
      <c r="B52" s="18" t="s">
        <v>41</v>
      </c>
      <c r="C52" s="6">
        <v>1209</v>
      </c>
      <c r="D52" s="6">
        <v>5635</v>
      </c>
      <c r="E52" s="6">
        <v>9</v>
      </c>
      <c r="F52" s="6">
        <v>3577</v>
      </c>
      <c r="G52" s="6">
        <v>3994</v>
      </c>
      <c r="H52" s="6">
        <v>877</v>
      </c>
      <c r="I52" s="6">
        <v>2975</v>
      </c>
      <c r="J52" s="3">
        <v>18276</v>
      </c>
      <c r="K52" s="3"/>
      <c r="L52" s="6">
        <v>0</v>
      </c>
      <c r="M52" s="6">
        <v>2000</v>
      </c>
      <c r="N52" s="6"/>
      <c r="O52" s="6">
        <v>40883</v>
      </c>
      <c r="P52" s="6">
        <v>3455</v>
      </c>
    </row>
    <row r="53" spans="1:16" ht="12.75" customHeight="1">
      <c r="A53" s="10"/>
      <c r="B53" s="18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6">
        <v>-1235</v>
      </c>
    </row>
    <row r="54" spans="1:16" ht="12.75" customHeight="1">
      <c r="A54" s="6">
        <v>1993</v>
      </c>
      <c r="B54" s="18" t="s">
        <v>41</v>
      </c>
      <c r="C54" s="6">
        <v>539</v>
      </c>
      <c r="D54" s="6">
        <v>2357</v>
      </c>
      <c r="E54" s="6">
        <v>19</v>
      </c>
      <c r="F54" s="6">
        <v>3422</v>
      </c>
      <c r="G54" s="6">
        <v>4364</v>
      </c>
      <c r="H54" s="6">
        <v>877</v>
      </c>
      <c r="I54" s="6">
        <v>1435</v>
      </c>
      <c r="J54" s="3">
        <v>13013</v>
      </c>
      <c r="K54" s="3"/>
      <c r="L54" s="6">
        <v>0</v>
      </c>
      <c r="M54" s="6">
        <v>1357</v>
      </c>
      <c r="N54" s="6"/>
      <c r="O54" s="6">
        <v>40025</v>
      </c>
      <c r="P54" s="6">
        <v>5462</v>
      </c>
    </row>
    <row r="55" spans="1:16" ht="12.75" customHeight="1">
      <c r="A55" s="10"/>
      <c r="B55" s="18" t="s">
        <v>41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6">
        <v>-1473</v>
      </c>
    </row>
    <row r="56" spans="1:16" ht="12.75" customHeight="1">
      <c r="A56" s="6">
        <v>1994</v>
      </c>
      <c r="B56" s="18" t="s">
        <v>41</v>
      </c>
      <c r="C56" s="6">
        <v>766</v>
      </c>
      <c r="D56" s="6">
        <v>4070</v>
      </c>
      <c r="E56" s="6">
        <v>5</v>
      </c>
      <c r="F56" s="6">
        <v>3244</v>
      </c>
      <c r="G56" s="6">
        <v>3783</v>
      </c>
      <c r="H56" s="6">
        <v>877</v>
      </c>
      <c r="I56" s="6">
        <v>1799</v>
      </c>
      <c r="J56" s="3">
        <v>14544</v>
      </c>
      <c r="K56" s="3"/>
      <c r="L56" s="6">
        <v>0</v>
      </c>
      <c r="M56" s="6">
        <v>2607</v>
      </c>
      <c r="N56" s="6"/>
      <c r="O56" s="6">
        <v>34245</v>
      </c>
      <c r="P56" s="6">
        <v>9834</v>
      </c>
    </row>
    <row r="57" spans="1:16" ht="12.75" customHeight="1">
      <c r="A57" s="10"/>
      <c r="B57" s="18" t="s">
        <v>41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6">
        <v>-2268</v>
      </c>
    </row>
    <row r="58" spans="1:16" ht="12.75" customHeight="1">
      <c r="A58" s="6">
        <v>1995</v>
      </c>
      <c r="B58" s="18" t="s">
        <v>41</v>
      </c>
      <c r="C58" s="6">
        <v>275</v>
      </c>
      <c r="D58" s="6">
        <v>7415</v>
      </c>
      <c r="E58" s="6">
        <v>5</v>
      </c>
      <c r="F58" s="6">
        <v>3033</v>
      </c>
      <c r="G58" s="6">
        <v>4787</v>
      </c>
      <c r="H58" s="6">
        <v>877</v>
      </c>
      <c r="I58" s="6">
        <v>2099</v>
      </c>
      <c r="J58" s="3">
        <v>18491</v>
      </c>
      <c r="K58" s="3"/>
      <c r="L58" s="6">
        <v>0</v>
      </c>
      <c r="M58" s="6">
        <v>1679</v>
      </c>
      <c r="N58" s="6"/>
      <c r="O58" s="6">
        <v>26014</v>
      </c>
      <c r="P58" s="6">
        <v>7549</v>
      </c>
    </row>
    <row r="59" spans="1:16" ht="12.75" customHeight="1">
      <c r="A59" s="10"/>
      <c r="B59" s="18" t="s">
        <v>41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6">
        <v>-2275</v>
      </c>
    </row>
    <row r="60" spans="1:16" ht="12.75" customHeight="1">
      <c r="A60" s="6">
        <v>1996</v>
      </c>
      <c r="B60" s="18" t="s">
        <v>41</v>
      </c>
      <c r="C60" s="6">
        <v>305</v>
      </c>
      <c r="D60" s="6">
        <v>4847</v>
      </c>
      <c r="E60" s="6">
        <v>1</v>
      </c>
      <c r="F60" s="6">
        <v>2809</v>
      </c>
      <c r="G60" s="6">
        <v>4629</v>
      </c>
      <c r="H60" s="6">
        <v>877</v>
      </c>
      <c r="I60" s="6">
        <v>2256</v>
      </c>
      <c r="J60" s="3">
        <v>15724</v>
      </c>
      <c r="K60" s="3"/>
      <c r="L60" s="6">
        <v>0</v>
      </c>
      <c r="M60" s="6">
        <v>772</v>
      </c>
      <c r="N60" s="6"/>
      <c r="O60" s="6">
        <v>29173</v>
      </c>
      <c r="P60" s="6">
        <v>8153</v>
      </c>
    </row>
    <row r="61" spans="1:16" ht="12.75" customHeight="1">
      <c r="A61" s="10"/>
      <c r="B61" s="18" t="s">
        <v>41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6">
        <v>-2713</v>
      </c>
    </row>
    <row r="62" spans="1:16" ht="12.75" customHeight="1">
      <c r="A62" s="6">
        <v>1997</v>
      </c>
      <c r="B62" s="18" t="s">
        <v>41</v>
      </c>
      <c r="C62" s="6">
        <v>1144</v>
      </c>
      <c r="D62" s="6">
        <v>560</v>
      </c>
      <c r="E62" s="6">
        <v>0</v>
      </c>
      <c r="F62" s="6">
        <v>2563</v>
      </c>
      <c r="G62" s="6">
        <v>4605</v>
      </c>
      <c r="H62" s="6">
        <v>877</v>
      </c>
      <c r="I62" s="6">
        <v>2214</v>
      </c>
      <c r="J62" s="3">
        <v>11963</v>
      </c>
      <c r="K62" s="3"/>
      <c r="L62" s="6">
        <v>0</v>
      </c>
      <c r="M62" s="6">
        <v>7846</v>
      </c>
      <c r="N62" s="6"/>
      <c r="O62" s="6">
        <v>23590</v>
      </c>
      <c r="P62" s="6">
        <v>8345</v>
      </c>
    </row>
    <row r="63" spans="1:16" ht="12.75" customHeight="1">
      <c r="A63" s="10"/>
      <c r="B63" s="18" t="s">
        <v>41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6">
        <v>-2352</v>
      </c>
    </row>
    <row r="64" spans="1:16" ht="12.75" customHeight="1">
      <c r="A64" s="6">
        <v>1998</v>
      </c>
      <c r="B64" s="18" t="s">
        <v>41</v>
      </c>
      <c r="C64" s="6">
        <v>1853</v>
      </c>
      <c r="D64" s="6">
        <v>395</v>
      </c>
      <c r="E64" s="6">
        <v>0</v>
      </c>
      <c r="F64" s="6">
        <v>2267</v>
      </c>
      <c r="G64" s="6">
        <v>4994</v>
      </c>
      <c r="H64" s="6">
        <v>807</v>
      </c>
      <c r="I64" s="6">
        <v>3647</v>
      </c>
      <c r="J64" s="3">
        <v>13963</v>
      </c>
      <c r="K64" s="3"/>
      <c r="L64" s="6">
        <v>0</v>
      </c>
      <c r="M64" s="6">
        <v>0</v>
      </c>
      <c r="N64" s="6"/>
      <c r="O64" s="6">
        <v>48482</v>
      </c>
      <c r="P64" s="6">
        <v>9640</v>
      </c>
    </row>
    <row r="65" spans="1:16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6">
        <v>-3535</v>
      </c>
    </row>
    <row r="66" spans="1:16" ht="12.75" customHeight="1">
      <c r="A66" s="6">
        <v>1999</v>
      </c>
      <c r="B66" s="6">
        <v>2873</v>
      </c>
      <c r="C66" s="6">
        <v>1493</v>
      </c>
      <c r="D66" s="6">
        <v>2894</v>
      </c>
      <c r="E66" s="6">
        <v>13</v>
      </c>
      <c r="F66" s="6">
        <v>2000</v>
      </c>
      <c r="G66" s="6">
        <v>5560</v>
      </c>
      <c r="H66" s="6">
        <v>752</v>
      </c>
      <c r="I66" s="6">
        <v>4291</v>
      </c>
      <c r="J66" s="3">
        <v>19876</v>
      </c>
      <c r="K66" s="3"/>
      <c r="L66" s="6">
        <v>0</v>
      </c>
      <c r="M66" s="6">
        <v>0</v>
      </c>
      <c r="N66" s="6"/>
      <c r="O66" s="6">
        <v>55112</v>
      </c>
      <c r="P66" s="6">
        <v>6641</v>
      </c>
    </row>
    <row r="67" spans="1:16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6">
        <v>-2314</v>
      </c>
    </row>
    <row r="68" spans="1:16" ht="12.75" customHeight="1">
      <c r="A68" s="6">
        <v>2000</v>
      </c>
      <c r="B68" s="6">
        <v>982</v>
      </c>
      <c r="C68" s="6">
        <v>7519</v>
      </c>
      <c r="D68" s="6">
        <v>9513</v>
      </c>
      <c r="E68" s="6">
        <v>15</v>
      </c>
      <c r="F68" s="6">
        <v>1740</v>
      </c>
      <c r="G68" s="6">
        <v>5884</v>
      </c>
      <c r="H68" s="6">
        <v>697</v>
      </c>
      <c r="I68" s="6">
        <v>11540</v>
      </c>
      <c r="J68" s="3">
        <v>37890</v>
      </c>
      <c r="K68" s="3"/>
      <c r="L68" s="6">
        <v>0</v>
      </c>
      <c r="M68" s="6">
        <v>0</v>
      </c>
      <c r="N68" s="6"/>
      <c r="O68" s="6">
        <v>62660</v>
      </c>
      <c r="P68" s="6">
        <v>7740</v>
      </c>
    </row>
    <row r="69" spans="1:16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6">
        <v>-2375</v>
      </c>
    </row>
    <row r="70" spans="1:16" ht="12.75" customHeight="1">
      <c r="A70" s="6">
        <v>2001</v>
      </c>
      <c r="B70" s="6">
        <v>5395</v>
      </c>
      <c r="C70" s="6">
        <v>6811</v>
      </c>
      <c r="D70" s="6">
        <v>5042</v>
      </c>
      <c r="E70" s="6">
        <v>30</v>
      </c>
      <c r="F70" s="6">
        <v>1440</v>
      </c>
      <c r="G70" s="6">
        <v>6600</v>
      </c>
      <c r="H70" s="6">
        <v>617</v>
      </c>
      <c r="I70" s="6">
        <v>9507</v>
      </c>
      <c r="J70" s="3">
        <v>35442</v>
      </c>
      <c r="K70" s="3"/>
      <c r="L70" s="6">
        <v>0</v>
      </c>
      <c r="M70" s="6">
        <v>0</v>
      </c>
      <c r="N70" s="6"/>
      <c r="O70" s="6">
        <v>36498</v>
      </c>
      <c r="P70" s="6">
        <v>8925</v>
      </c>
    </row>
    <row r="71" spans="1:16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6">
        <v>-2327</v>
      </c>
    </row>
    <row r="72" spans="1:16" ht="12.75" customHeight="1">
      <c r="A72" s="6">
        <v>2002</v>
      </c>
      <c r="B72" s="6">
        <v>5176</v>
      </c>
      <c r="C72" s="6">
        <v>8758</v>
      </c>
      <c r="D72" s="6">
        <v>2923</v>
      </c>
      <c r="E72" s="6">
        <v>35</v>
      </c>
      <c r="F72" s="6">
        <v>0</v>
      </c>
      <c r="G72" s="6">
        <v>6500</v>
      </c>
      <c r="H72" s="6">
        <v>0</v>
      </c>
      <c r="I72" s="6">
        <v>4296</v>
      </c>
      <c r="J72" s="3">
        <v>27688</v>
      </c>
      <c r="K72" s="3"/>
      <c r="L72" s="6">
        <v>0</v>
      </c>
      <c r="M72" s="6">
        <v>0</v>
      </c>
      <c r="N72" s="6"/>
      <c r="O72" s="6">
        <v>57072</v>
      </c>
      <c r="P72" s="6">
        <v>7899</v>
      </c>
    </row>
    <row r="73" spans="1:16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6">
        <v>-2722</v>
      </c>
    </row>
    <row r="74" spans="1:16" ht="12.75" customHeight="1">
      <c r="A74" s="6">
        <v>2003</v>
      </c>
      <c r="B74" s="6">
        <v>0</v>
      </c>
      <c r="C74" s="6">
        <v>4128</v>
      </c>
      <c r="D74" s="6">
        <v>102</v>
      </c>
      <c r="E74" s="6">
        <v>21</v>
      </c>
      <c r="F74" s="6">
        <v>0</v>
      </c>
      <c r="G74" s="6">
        <v>5792</v>
      </c>
      <c r="H74" s="6">
        <v>0</v>
      </c>
      <c r="I74" s="6">
        <v>1371</v>
      </c>
      <c r="J74" s="3">
        <v>11414</v>
      </c>
      <c r="K74" s="3"/>
      <c r="L74" s="6">
        <v>0</v>
      </c>
      <c r="M74" s="6">
        <v>0</v>
      </c>
      <c r="N74" s="6"/>
      <c r="O74" s="6">
        <v>74324</v>
      </c>
      <c r="P74" s="6">
        <v>8224</v>
      </c>
    </row>
    <row r="75" spans="1:16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6">
        <v>-3073</v>
      </c>
    </row>
    <row r="76" spans="1:16" ht="12.75" customHeight="1">
      <c r="A76" s="6">
        <v>2004</v>
      </c>
      <c r="B76" s="6">
        <v>0</v>
      </c>
      <c r="C76" s="6">
        <v>3790</v>
      </c>
      <c r="D76" s="6">
        <v>0</v>
      </c>
      <c r="E76" s="6">
        <v>3</v>
      </c>
      <c r="F76" s="6">
        <v>0</v>
      </c>
      <c r="G76" s="6">
        <v>4194</v>
      </c>
      <c r="H76" s="6">
        <v>0</v>
      </c>
      <c r="I76" s="6">
        <v>261</v>
      </c>
      <c r="J76" s="3">
        <v>8248</v>
      </c>
      <c r="K76" s="3"/>
      <c r="L76" s="6">
        <v>0</v>
      </c>
      <c r="M76" s="6">
        <v>0</v>
      </c>
      <c r="N76" s="6"/>
      <c r="O76" s="6">
        <v>45417</v>
      </c>
      <c r="P76" s="6">
        <v>10794</v>
      </c>
    </row>
    <row r="77" spans="1:16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6">
        <v>-3335</v>
      </c>
    </row>
    <row r="78" spans="1:16" ht="12.75" customHeight="1">
      <c r="A78" s="6">
        <v>2005</v>
      </c>
      <c r="B78" s="6">
        <v>0</v>
      </c>
      <c r="C78" s="6">
        <v>1571</v>
      </c>
      <c r="D78" s="6">
        <v>95</v>
      </c>
      <c r="E78" s="6">
        <v>13</v>
      </c>
      <c r="F78" s="6">
        <v>0</v>
      </c>
      <c r="G78" s="6">
        <v>3927</v>
      </c>
      <c r="H78" s="6">
        <v>0</v>
      </c>
      <c r="I78" s="6">
        <v>90</v>
      </c>
      <c r="J78" s="3">
        <v>5696</v>
      </c>
      <c r="K78" s="3"/>
      <c r="L78" s="6">
        <v>0</v>
      </c>
      <c r="M78" s="6">
        <v>0</v>
      </c>
      <c r="N78" s="6"/>
      <c r="O78" s="6">
        <v>59193</v>
      </c>
      <c r="P78" s="6">
        <v>12397</v>
      </c>
    </row>
    <row r="79" spans="1:16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6">
        <v>-3604</v>
      </c>
    </row>
    <row r="80" spans="1:16" ht="12.75" customHeight="1">
      <c r="A80" s="6">
        <v>2006</v>
      </c>
      <c r="B80" s="6">
        <v>0</v>
      </c>
      <c r="C80" s="6">
        <v>86</v>
      </c>
      <c r="D80" s="6">
        <v>1488</v>
      </c>
      <c r="E80" s="6">
        <v>87</v>
      </c>
      <c r="F80" s="6">
        <v>0</v>
      </c>
      <c r="G80" s="6">
        <v>2998</v>
      </c>
      <c r="H80" s="6">
        <v>0</v>
      </c>
      <c r="I80" s="6">
        <v>87</v>
      </c>
      <c r="J80" s="3">
        <v>4746</v>
      </c>
      <c r="K80" s="3"/>
      <c r="L80" s="6">
        <v>0</v>
      </c>
      <c r="M80" s="6">
        <v>0</v>
      </c>
      <c r="N80" s="6"/>
      <c r="O80" s="6">
        <v>73526</v>
      </c>
      <c r="P80" s="6">
        <v>13336</v>
      </c>
    </row>
    <row r="81" spans="1:16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6">
        <v>-4700</v>
      </c>
    </row>
    <row r="82" spans="1:16" ht="12.75" customHeight="1">
      <c r="A82" s="6">
        <v>2007</v>
      </c>
      <c r="B82" s="6">
        <v>0</v>
      </c>
      <c r="C82" s="6">
        <v>285</v>
      </c>
      <c r="D82" s="6">
        <v>6310</v>
      </c>
      <c r="E82" s="6">
        <v>103</v>
      </c>
      <c r="F82" s="6">
        <v>0</v>
      </c>
      <c r="G82" s="6">
        <v>0</v>
      </c>
      <c r="H82" s="6">
        <v>0</v>
      </c>
      <c r="I82" s="6">
        <v>237</v>
      </c>
      <c r="J82" s="3">
        <v>6935</v>
      </c>
      <c r="K82" s="3"/>
      <c r="L82" s="6">
        <v>0</v>
      </c>
      <c r="M82" s="6">
        <v>0</v>
      </c>
      <c r="N82" s="6"/>
      <c r="O82" s="6">
        <v>100294</v>
      </c>
      <c r="P82" s="6">
        <v>11236</v>
      </c>
    </row>
    <row r="83" spans="1:16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6">
        <v>-5414</v>
      </c>
    </row>
    <row r="84" spans="1:16" ht="12.75" customHeight="1">
      <c r="A84" s="5">
        <v>2008</v>
      </c>
      <c r="B84" s="5">
        <v>0</v>
      </c>
      <c r="C84" s="5">
        <v>718</v>
      </c>
      <c r="D84" s="5">
        <v>4571</v>
      </c>
      <c r="E84" s="5">
        <v>19</v>
      </c>
      <c r="F84" s="5">
        <v>0</v>
      </c>
      <c r="G84" s="5">
        <v>0</v>
      </c>
      <c r="H84" s="5">
        <v>0</v>
      </c>
      <c r="I84" s="5">
        <v>488</v>
      </c>
      <c r="J84" s="8">
        <v>5250</v>
      </c>
      <c r="K84" s="8"/>
      <c r="L84" s="5">
        <v>0</v>
      </c>
      <c r="M84" s="5">
        <v>0</v>
      </c>
      <c r="N84" s="5"/>
      <c r="O84" s="5">
        <v>116492</v>
      </c>
      <c r="P84" s="5">
        <v>12478</v>
      </c>
    </row>
    <row r="85" spans="1:16" ht="12.75" customHeight="1">
      <c r="A85" s="40" t="s">
        <v>57</v>
      </c>
      <c r="B85" s="40"/>
      <c r="C85" s="40"/>
      <c r="D85" s="40"/>
      <c r="E85" s="40"/>
      <c r="F85" s="40"/>
      <c r="G85" s="40"/>
      <c r="H85" s="40"/>
      <c r="I85" s="40"/>
      <c r="J85" s="41"/>
      <c r="K85" s="41"/>
      <c r="L85" s="41"/>
      <c r="M85" s="41"/>
      <c r="N85" s="41"/>
      <c r="O85" s="41"/>
      <c r="P85" s="41"/>
    </row>
    <row r="86" spans="1:16" ht="18" customHeight="1">
      <c r="A86" s="34" t="s">
        <v>40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ht="12.75" customHeight="1">
      <c r="A87" s="42" t="s">
        <v>37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2.75" customHeight="1">
      <c r="A88" s="42" t="s">
        <v>38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ht="12.75" customHeight="1">
      <c r="A89" s="39" t="s">
        <v>50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</sheetData>
  <sheetProtection/>
  <mergeCells count="13">
    <mergeCell ref="A89:P89"/>
    <mergeCell ref="A85:P85"/>
    <mergeCell ref="B7:J7"/>
    <mergeCell ref="A87:P87"/>
    <mergeCell ref="A88:P88"/>
    <mergeCell ref="E1:J1"/>
    <mergeCell ref="A86:P86"/>
    <mergeCell ref="L7:M7"/>
    <mergeCell ref="A3:P3"/>
    <mergeCell ref="A2:P2"/>
    <mergeCell ref="A4:P4"/>
    <mergeCell ref="B5:P5"/>
    <mergeCell ref="B6:P6"/>
  </mergeCells>
  <printOptions horizontalCentered="1"/>
  <pageMargins left="0.5" right="0.5" top="0.5" bottom="0.5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Sify</dc:creator>
  <cp:keywords/>
  <dc:description/>
  <cp:lastModifiedBy> </cp:lastModifiedBy>
  <cp:lastPrinted>2009-05-22T10:15:14Z</cp:lastPrinted>
  <dcterms:created xsi:type="dcterms:W3CDTF">2008-10-13T09:22:00Z</dcterms:created>
  <dcterms:modified xsi:type="dcterms:W3CDTF">2009-06-24T12:31:12Z</dcterms:modified>
  <cp:category/>
  <cp:version/>
  <cp:contentType/>
  <cp:contentStatus/>
</cp:coreProperties>
</file>