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7500" windowHeight="5010" tabRatio="601" activeTab="0"/>
  </bookViews>
  <sheets>
    <sheet name="03A01601" sheetId="1" r:id="rId1"/>
  </sheets>
  <definedNames>
    <definedName name="\c">'03A01601'!#REF!</definedName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'03A01601'!$A$1:$J$217</definedName>
    <definedName name="Print_Area_MI" localSheetId="0">'03A01601'!#REF!</definedName>
    <definedName name="X">#N/A</definedName>
  </definedNames>
  <calcPr fullCalcOnLoad="1"/>
</workbook>
</file>

<file path=xl/sharedStrings.xml><?xml version="1.0" encoding="utf-8"?>
<sst xmlns="http://schemas.openxmlformats.org/spreadsheetml/2006/main" count="687" uniqueCount="43">
  <si>
    <t xml:space="preserve">     1</t>
  </si>
  <si>
    <t xml:space="preserve"> 1990-91</t>
  </si>
  <si>
    <t xml:space="preserve"> 2004-05</t>
  </si>
  <si>
    <t xml:space="preserve"> 2005-06</t>
  </si>
  <si>
    <t xml:space="preserve"> 1970-71</t>
  </si>
  <si>
    <t xml:space="preserve"> 1980-81</t>
  </si>
  <si>
    <t xml:space="preserve"> 2000-01 </t>
  </si>
  <si>
    <t xml:space="preserve"> 2001-02  </t>
  </si>
  <si>
    <t xml:space="preserve"> 2002-03  </t>
  </si>
  <si>
    <t xml:space="preserve"> 2003-04  </t>
  </si>
  <si>
    <t xml:space="preserve"> 2006-07</t>
  </si>
  <si>
    <t>Year/Ports</t>
  </si>
  <si>
    <t>TRANSPORT</t>
  </si>
  <si>
    <t xml:space="preserve">   ('000 TONNES)</t>
  </si>
  <si>
    <t>Overseas</t>
  </si>
  <si>
    <t>Unloaded</t>
  </si>
  <si>
    <t>Loaded</t>
  </si>
  <si>
    <t>Total</t>
  </si>
  <si>
    <t>Coastal</t>
  </si>
  <si>
    <t>_________________________</t>
  </si>
  <si>
    <t>GUJARAT</t>
  </si>
  <si>
    <t>MAHARASHTRA</t>
  </si>
  <si>
    <t>DAMAN &amp; DIU</t>
  </si>
  <si>
    <t>KARNATAKA</t>
  </si>
  <si>
    <t>KERALA</t>
  </si>
  <si>
    <t>TAMIL NADU</t>
  </si>
  <si>
    <t>PONDICHERRY</t>
  </si>
  <si>
    <t>ANDHRA PRADESH</t>
  </si>
  <si>
    <t>ORISSA</t>
  </si>
  <si>
    <t>ANDAMAN NICOBAR ISLANDS</t>
  </si>
  <si>
    <t>LAKSHADWEEP</t>
  </si>
  <si>
    <t>TOTAL</t>
  </si>
  <si>
    <t xml:space="preserve"> 1965-66</t>
  </si>
  <si>
    <t xml:space="preserve"> 1975-76</t>
  </si>
  <si>
    <t xml:space="preserve"> 1985-86</t>
  </si>
  <si>
    <t>-</t>
  </si>
  <si>
    <t>GOA</t>
  </si>
  <si>
    <t xml:space="preserve"> 2006-07*</t>
  </si>
  <si>
    <t>Overseas &amp; Coastal</t>
  </si>
  <si>
    <t>Source: Basic Port Statistics of India  1995-96 &amp; 2006-07</t>
  </si>
  <si>
    <t xml:space="preserve"> (*) : Containers cargo is included in Overseas 'Unloaded' ).</t>
  </si>
  <si>
    <t xml:space="preserve"> Table-6.38 : TRAFFIC HANDLED  AT NON-MAJOR PORTS-STATE-WISE-CONTD.</t>
  </si>
  <si>
    <t xml:space="preserve"> Table-6.38 :  TRAFFIC HANDLED  AT NON-MAJOR PORTS-STATE-WISE-CONCLD.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</si>
</sst>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#,##0.000_);\(#,##0.000\)"/>
    <numFmt numFmtId="168" formatCode="0.0"/>
    <numFmt numFmtId="169" formatCode="0.00_)"/>
    <numFmt numFmtId="170" formatCode="0.0_);\(0.0\)"/>
    <numFmt numFmtId="171" formatCode="0.000"/>
    <numFmt numFmtId="172" formatCode="0_);\(0\)"/>
  </numFmts>
  <fonts count="42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7" fillId="0" borderId="10" xfId="0" applyFont="1" applyBorder="1" applyAlignment="1" applyProtection="1">
      <alignment horizontal="center"/>
      <protection/>
    </xf>
    <xf numFmtId="164" fontId="7" fillId="0" borderId="10" xfId="0" applyFont="1" applyBorder="1" applyAlignment="1">
      <alignment horizontal="center"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Border="1" applyAlignment="1" applyProtection="1">
      <alignment horizontal="left"/>
      <protection/>
    </xf>
    <xf numFmtId="164" fontId="4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7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 quotePrefix="1">
      <alignment horizontal="right"/>
    </xf>
    <xf numFmtId="164" fontId="4" fillId="0" borderId="10" xfId="0" applyFont="1" applyBorder="1" applyAlignment="1" applyProtection="1">
      <alignment horizontal="left"/>
      <protection/>
    </xf>
    <xf numFmtId="1" fontId="4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right"/>
      <protection/>
    </xf>
    <xf numFmtId="164" fontId="4" fillId="0" borderId="10" xfId="0" applyFont="1" applyBorder="1" applyAlignment="1">
      <alignment horizontal="right"/>
    </xf>
    <xf numFmtId="49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7" fillId="0" borderId="11" xfId="0" applyFont="1" applyBorder="1" applyAlignment="1" applyProtection="1">
      <alignment horizontal="right"/>
      <protection/>
    </xf>
    <xf numFmtId="164" fontId="7" fillId="0" borderId="11" xfId="0" applyFont="1" applyBorder="1" applyAlignment="1">
      <alignment horizontal="right"/>
    </xf>
    <xf numFmtId="164" fontId="7" fillId="0" borderId="0" xfId="0" applyFont="1" applyBorder="1" applyAlignment="1">
      <alignment horizontal="center" wrapText="1"/>
    </xf>
    <xf numFmtId="164" fontId="7" fillId="0" borderId="0" xfId="0" applyFont="1" applyAlignment="1" applyProtection="1">
      <alignment horizontal="right"/>
      <protection/>
    </xf>
    <xf numFmtId="164" fontId="0" fillId="0" borderId="0" xfId="0" applyAlignment="1">
      <alignment horizontal="right"/>
    </xf>
    <xf numFmtId="164" fontId="7" fillId="0" borderId="11" xfId="0" applyFont="1" applyBorder="1" applyAlignment="1">
      <alignment horizontal="center" wrapText="1"/>
    </xf>
    <xf numFmtId="164" fontId="7" fillId="0" borderId="0" xfId="0" applyFont="1" applyAlignment="1">
      <alignment horizontal="center"/>
    </xf>
    <xf numFmtId="164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218"/>
  <sheetViews>
    <sheetView showGridLines="0" tabSelected="1" view="pageBreakPreview" zoomScaleNormal="75" zoomScaleSheetLayoutView="100" zoomScalePageLayoutView="0" workbookViewId="0" topLeftCell="A1">
      <selection activeCell="I18" sqref="I18"/>
    </sheetView>
  </sheetViews>
  <sheetFormatPr defaultColWidth="9.625" defaultRowHeight="12.75"/>
  <cols>
    <col min="1" max="1" width="12.50390625" style="1" customWidth="1"/>
    <col min="2" max="2" width="7.875" style="1" customWidth="1"/>
    <col min="3" max="3" width="7.625" style="1" customWidth="1"/>
    <col min="4" max="4" width="7.75390625" style="1" customWidth="1"/>
    <col min="5" max="5" width="8.50390625" style="1" customWidth="1"/>
    <col min="6" max="6" width="8.125" style="1" customWidth="1"/>
    <col min="7" max="7" width="9.375" style="1" customWidth="1"/>
    <col min="8" max="8" width="8.25390625" style="1" customWidth="1"/>
    <col min="9" max="9" width="8.375" style="1" customWidth="1"/>
    <col min="10" max="10" width="9.25390625" style="1" customWidth="1"/>
    <col min="11" max="16384" width="9.625" style="1" customWidth="1"/>
  </cols>
  <sheetData>
    <row r="2" spans="1:10" ht="15.75">
      <c r="A2" s="20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" customHeight="1">
      <c r="A3" s="20" t="s">
        <v>41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18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1"/>
    </row>
    <row r="5" spans="1:10" ht="12.75">
      <c r="A5" s="4"/>
      <c r="B5" s="27" t="s">
        <v>14</v>
      </c>
      <c r="C5" s="27"/>
      <c r="D5" s="27"/>
      <c r="E5" s="27" t="s">
        <v>18</v>
      </c>
      <c r="F5" s="27"/>
      <c r="G5" s="27"/>
      <c r="H5" s="27" t="s">
        <v>38</v>
      </c>
      <c r="I5" s="27"/>
      <c r="J5" s="27"/>
    </row>
    <row r="6" spans="1:10" ht="12.75">
      <c r="A6" s="7"/>
      <c r="B6" s="28" t="s">
        <v>19</v>
      </c>
      <c r="C6" s="29"/>
      <c r="D6" s="29"/>
      <c r="E6" s="28" t="s">
        <v>19</v>
      </c>
      <c r="F6" s="29"/>
      <c r="G6" s="29"/>
      <c r="H6" s="28" t="s">
        <v>19</v>
      </c>
      <c r="I6" s="29"/>
      <c r="J6" s="29"/>
    </row>
    <row r="7" spans="1:10" ht="12.75">
      <c r="A7" s="6" t="s">
        <v>11</v>
      </c>
      <c r="B7" s="13" t="s">
        <v>15</v>
      </c>
      <c r="C7" s="12" t="s">
        <v>16</v>
      </c>
      <c r="D7" s="12" t="s">
        <v>17</v>
      </c>
      <c r="E7" s="13" t="s">
        <v>15</v>
      </c>
      <c r="F7" s="12" t="s">
        <v>16</v>
      </c>
      <c r="G7" s="12" t="s">
        <v>17</v>
      </c>
      <c r="H7" s="13" t="s">
        <v>15</v>
      </c>
      <c r="I7" s="12" t="s">
        <v>16</v>
      </c>
      <c r="J7" s="12" t="s">
        <v>17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2"/>
    </row>
    <row r="9" spans="1:10" ht="12.75">
      <c r="A9" s="8" t="s">
        <v>0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6" t="s">
        <v>31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9" t="s">
        <v>32</v>
      </c>
      <c r="B12" s="14">
        <v>1264</v>
      </c>
      <c r="C12" s="14">
        <v>2583</v>
      </c>
      <c r="D12" s="14">
        <v>3847</v>
      </c>
      <c r="E12" s="14">
        <v>1668</v>
      </c>
      <c r="F12" s="14">
        <v>2191</v>
      </c>
      <c r="G12" s="14">
        <v>3859</v>
      </c>
      <c r="H12" s="14">
        <f>B12+E12</f>
        <v>2932</v>
      </c>
      <c r="I12" s="14">
        <f>C12+F12</f>
        <v>4774</v>
      </c>
      <c r="J12" s="14">
        <f>D12+G12</f>
        <v>7706</v>
      </c>
    </row>
    <row r="13" spans="1:10" ht="12.75">
      <c r="A13" s="1" t="s">
        <v>4</v>
      </c>
      <c r="B13" s="14">
        <v>869</v>
      </c>
      <c r="C13" s="14">
        <v>3391</v>
      </c>
      <c r="D13" s="14">
        <v>4260</v>
      </c>
      <c r="E13" s="14">
        <v>871</v>
      </c>
      <c r="F13" s="14">
        <v>1557</v>
      </c>
      <c r="G13" s="14">
        <v>2428</v>
      </c>
      <c r="H13" s="14">
        <f aca="true" t="shared" si="0" ref="H13:H24">B13+E13</f>
        <v>1740</v>
      </c>
      <c r="I13" s="14">
        <f aca="true" t="shared" si="1" ref="I13:I24">C13+F13</f>
        <v>4948</v>
      </c>
      <c r="J13" s="14">
        <f aca="true" t="shared" si="2" ref="J13:J24">D13+G13</f>
        <v>6688</v>
      </c>
    </row>
    <row r="14" spans="1:10" ht="12.75">
      <c r="A14" s="1" t="s">
        <v>33</v>
      </c>
      <c r="B14" s="14">
        <v>1814</v>
      </c>
      <c r="C14" s="14">
        <v>3068</v>
      </c>
      <c r="D14" s="14">
        <v>4882</v>
      </c>
      <c r="E14" s="14">
        <v>599</v>
      </c>
      <c r="F14" s="14">
        <v>1023</v>
      </c>
      <c r="G14" s="14">
        <v>1622</v>
      </c>
      <c r="H14" s="14">
        <f t="shared" si="0"/>
        <v>2413</v>
      </c>
      <c r="I14" s="14">
        <f t="shared" si="1"/>
        <v>4091</v>
      </c>
      <c r="J14" s="14">
        <f t="shared" si="2"/>
        <v>6504</v>
      </c>
    </row>
    <row r="15" spans="1:10" ht="12.75">
      <c r="A15" s="1" t="s">
        <v>5</v>
      </c>
      <c r="B15" s="14">
        <v>1921</v>
      </c>
      <c r="C15" s="14">
        <v>3385</v>
      </c>
      <c r="D15" s="14">
        <v>5306</v>
      </c>
      <c r="E15" s="14">
        <v>577</v>
      </c>
      <c r="F15" s="14">
        <v>849</v>
      </c>
      <c r="G15" s="14">
        <v>1426</v>
      </c>
      <c r="H15" s="14">
        <f t="shared" si="0"/>
        <v>2498</v>
      </c>
      <c r="I15" s="14">
        <f t="shared" si="1"/>
        <v>4234</v>
      </c>
      <c r="J15" s="14">
        <f t="shared" si="2"/>
        <v>6732</v>
      </c>
    </row>
    <row r="16" spans="1:10" ht="12.75">
      <c r="A16" s="1" t="s">
        <v>34</v>
      </c>
      <c r="B16" s="14">
        <v>3873</v>
      </c>
      <c r="C16" s="14">
        <v>2887</v>
      </c>
      <c r="D16" s="14">
        <v>6760</v>
      </c>
      <c r="E16" s="14">
        <v>1034</v>
      </c>
      <c r="F16" s="14">
        <v>1261</v>
      </c>
      <c r="G16" s="14">
        <v>2295</v>
      </c>
      <c r="H16" s="14">
        <f t="shared" si="0"/>
        <v>4907</v>
      </c>
      <c r="I16" s="14">
        <f t="shared" si="1"/>
        <v>4148</v>
      </c>
      <c r="J16" s="14">
        <f t="shared" si="2"/>
        <v>9055</v>
      </c>
    </row>
    <row r="17" spans="1:10" ht="12.75">
      <c r="A17" s="9" t="s">
        <v>1</v>
      </c>
      <c r="B17" s="14">
        <v>5713</v>
      </c>
      <c r="C17" s="14">
        <v>3854</v>
      </c>
      <c r="D17" s="14">
        <v>9567</v>
      </c>
      <c r="E17" s="14">
        <v>1964</v>
      </c>
      <c r="F17" s="14">
        <v>1251</v>
      </c>
      <c r="G17" s="14">
        <v>3215</v>
      </c>
      <c r="H17" s="14">
        <f t="shared" si="0"/>
        <v>7677</v>
      </c>
      <c r="I17" s="14">
        <f t="shared" si="1"/>
        <v>5105</v>
      </c>
      <c r="J17" s="14">
        <f t="shared" si="2"/>
        <v>12782</v>
      </c>
    </row>
    <row r="18" spans="1:10" ht="12.75">
      <c r="A18" s="9" t="s">
        <v>6</v>
      </c>
      <c r="B18" s="14">
        <v>43728</v>
      </c>
      <c r="C18" s="14">
        <v>17587</v>
      </c>
      <c r="D18" s="14">
        <v>61315</v>
      </c>
      <c r="E18" s="14">
        <v>10859</v>
      </c>
      <c r="F18" s="14">
        <v>15192</v>
      </c>
      <c r="G18" s="14">
        <v>26051</v>
      </c>
      <c r="H18" s="14">
        <f t="shared" si="0"/>
        <v>54587</v>
      </c>
      <c r="I18" s="14">
        <f t="shared" si="1"/>
        <v>32779</v>
      </c>
      <c r="J18" s="14">
        <f t="shared" si="2"/>
        <v>87366</v>
      </c>
    </row>
    <row r="19" spans="1:10" ht="12.75">
      <c r="A19" s="9" t="s">
        <v>7</v>
      </c>
      <c r="B19" s="14">
        <v>49175</v>
      </c>
      <c r="C19" s="14">
        <v>19762</v>
      </c>
      <c r="D19" s="14">
        <v>68937</v>
      </c>
      <c r="E19" s="14">
        <v>10455</v>
      </c>
      <c r="F19" s="14">
        <v>16132</v>
      </c>
      <c r="G19" s="14">
        <v>26587</v>
      </c>
      <c r="H19" s="14">
        <f t="shared" si="0"/>
        <v>59630</v>
      </c>
      <c r="I19" s="14">
        <f t="shared" si="1"/>
        <v>35894</v>
      </c>
      <c r="J19" s="14">
        <f t="shared" si="2"/>
        <v>95524</v>
      </c>
    </row>
    <row r="20" spans="1:10" ht="12.75">
      <c r="A20" s="9" t="s">
        <v>8</v>
      </c>
      <c r="B20" s="14">
        <v>50846</v>
      </c>
      <c r="C20" s="14">
        <v>27162</v>
      </c>
      <c r="D20" s="14">
        <v>78008</v>
      </c>
      <c r="E20" s="14">
        <v>14058</v>
      </c>
      <c r="F20" s="14">
        <v>16233</v>
      </c>
      <c r="G20" s="14">
        <v>30291</v>
      </c>
      <c r="H20" s="14">
        <f t="shared" si="0"/>
        <v>64904</v>
      </c>
      <c r="I20" s="14">
        <f t="shared" si="1"/>
        <v>43395</v>
      </c>
      <c r="J20" s="14">
        <f t="shared" si="2"/>
        <v>108299</v>
      </c>
    </row>
    <row r="21" spans="1:10" ht="12.75">
      <c r="A21" s="9" t="s">
        <v>9</v>
      </c>
      <c r="B21" s="14">
        <v>56380</v>
      </c>
      <c r="C21" s="14">
        <v>31155</v>
      </c>
      <c r="D21" s="14">
        <v>87535</v>
      </c>
      <c r="E21" s="14">
        <v>14181</v>
      </c>
      <c r="F21" s="14">
        <v>17149</v>
      </c>
      <c r="G21" s="14">
        <v>31330</v>
      </c>
      <c r="H21" s="14">
        <f t="shared" si="0"/>
        <v>70561</v>
      </c>
      <c r="I21" s="14">
        <f t="shared" si="1"/>
        <v>48304</v>
      </c>
      <c r="J21" s="14">
        <f t="shared" si="2"/>
        <v>118865</v>
      </c>
    </row>
    <row r="22" spans="1:10" ht="12.75">
      <c r="A22" s="9" t="s">
        <v>2</v>
      </c>
      <c r="B22" s="14">
        <v>65463</v>
      </c>
      <c r="C22" s="14">
        <v>39504</v>
      </c>
      <c r="D22" s="14">
        <v>104967</v>
      </c>
      <c r="E22" s="14">
        <v>15525</v>
      </c>
      <c r="F22" s="14">
        <v>16468</v>
      </c>
      <c r="G22" s="14">
        <v>31993</v>
      </c>
      <c r="H22" s="14">
        <f t="shared" si="0"/>
        <v>80988</v>
      </c>
      <c r="I22" s="14">
        <f t="shared" si="1"/>
        <v>55972</v>
      </c>
      <c r="J22" s="14">
        <f t="shared" si="2"/>
        <v>136960</v>
      </c>
    </row>
    <row r="23" spans="1:10" ht="12.75">
      <c r="A23" s="10" t="s">
        <v>3</v>
      </c>
      <c r="B23" s="14">
        <v>69577</v>
      </c>
      <c r="C23" s="14">
        <v>48688</v>
      </c>
      <c r="D23" s="14">
        <v>118265</v>
      </c>
      <c r="E23" s="14">
        <v>16470</v>
      </c>
      <c r="F23" s="14">
        <v>15384</v>
      </c>
      <c r="G23" s="14">
        <v>31854</v>
      </c>
      <c r="H23" s="14">
        <f t="shared" si="0"/>
        <v>86047</v>
      </c>
      <c r="I23" s="14">
        <f t="shared" si="1"/>
        <v>64072</v>
      </c>
      <c r="J23" s="14">
        <f t="shared" si="2"/>
        <v>150119</v>
      </c>
    </row>
    <row r="24" spans="1:10" ht="12.75">
      <c r="A24" s="10" t="s">
        <v>10</v>
      </c>
      <c r="B24" s="14">
        <v>90763</v>
      </c>
      <c r="C24" s="14">
        <v>49342</v>
      </c>
      <c r="D24" s="14">
        <v>140105</v>
      </c>
      <c r="E24" s="14">
        <v>17498</v>
      </c>
      <c r="F24" s="14">
        <v>27319</v>
      </c>
      <c r="G24" s="14">
        <v>44817</v>
      </c>
      <c r="H24" s="14">
        <f t="shared" si="0"/>
        <v>108261</v>
      </c>
      <c r="I24" s="14">
        <f t="shared" si="1"/>
        <v>76661</v>
      </c>
      <c r="J24" s="14">
        <f t="shared" si="2"/>
        <v>184922</v>
      </c>
    </row>
    <row r="25" spans="1:10" ht="12.75">
      <c r="A25" s="6" t="s">
        <v>20</v>
      </c>
      <c r="B25" s="14"/>
      <c r="C25" s="14"/>
      <c r="D25" s="15"/>
      <c r="E25" s="14"/>
      <c r="F25" s="14"/>
      <c r="G25" s="14"/>
      <c r="H25" s="14"/>
      <c r="I25" s="14"/>
      <c r="J25" s="14"/>
    </row>
    <row r="26" spans="1:10" ht="12.75">
      <c r="A26" s="9" t="s">
        <v>32</v>
      </c>
      <c r="B26" s="14">
        <v>828</v>
      </c>
      <c r="C26" s="14">
        <v>695</v>
      </c>
      <c r="D26" s="14">
        <v>1523</v>
      </c>
      <c r="E26" s="14">
        <v>774</v>
      </c>
      <c r="F26" s="14">
        <v>966</v>
      </c>
      <c r="G26" s="14">
        <v>1740</v>
      </c>
      <c r="H26" s="14">
        <f>B26+E26</f>
        <v>1602</v>
      </c>
      <c r="I26" s="14">
        <f aca="true" t="shared" si="3" ref="I26:I38">C26+F26</f>
        <v>1661</v>
      </c>
      <c r="J26" s="14">
        <f aca="true" t="shared" si="4" ref="J26:J38">D26+G26</f>
        <v>3263</v>
      </c>
    </row>
    <row r="27" spans="1:10" ht="12.75">
      <c r="A27" s="1" t="s">
        <v>4</v>
      </c>
      <c r="B27" s="14">
        <v>259</v>
      </c>
      <c r="C27" s="14">
        <v>1195</v>
      </c>
      <c r="D27" s="14">
        <v>1454</v>
      </c>
      <c r="E27" s="14">
        <v>446</v>
      </c>
      <c r="F27" s="14">
        <v>766</v>
      </c>
      <c r="G27" s="14">
        <v>1212</v>
      </c>
      <c r="H27" s="14">
        <f aca="true" t="shared" si="5" ref="H27:H38">B27+E27</f>
        <v>705</v>
      </c>
      <c r="I27" s="14">
        <f t="shared" si="3"/>
        <v>1961</v>
      </c>
      <c r="J27" s="14">
        <f t="shared" si="4"/>
        <v>2666</v>
      </c>
    </row>
    <row r="28" spans="1:10" ht="12.75">
      <c r="A28" s="1" t="s">
        <v>33</v>
      </c>
      <c r="B28" s="14">
        <v>854</v>
      </c>
      <c r="C28" s="14">
        <v>1282</v>
      </c>
      <c r="D28" s="14">
        <v>2136</v>
      </c>
      <c r="E28" s="14">
        <v>365</v>
      </c>
      <c r="F28" s="14">
        <v>601</v>
      </c>
      <c r="G28" s="14">
        <v>966</v>
      </c>
      <c r="H28" s="14">
        <f t="shared" si="5"/>
        <v>1219</v>
      </c>
      <c r="I28" s="14">
        <f t="shared" si="3"/>
        <v>1883</v>
      </c>
      <c r="J28" s="14">
        <f t="shared" si="4"/>
        <v>3102</v>
      </c>
    </row>
    <row r="29" spans="1:10" ht="12.75">
      <c r="A29" s="1" t="s">
        <v>5</v>
      </c>
      <c r="B29" s="14">
        <v>1252</v>
      </c>
      <c r="C29" s="14">
        <v>941</v>
      </c>
      <c r="D29" s="14">
        <v>2193</v>
      </c>
      <c r="E29" s="14">
        <v>240</v>
      </c>
      <c r="F29" s="14">
        <v>347</v>
      </c>
      <c r="G29" s="14">
        <v>587</v>
      </c>
      <c r="H29" s="14">
        <f t="shared" si="5"/>
        <v>1492</v>
      </c>
      <c r="I29" s="14">
        <f t="shared" si="3"/>
        <v>1288</v>
      </c>
      <c r="J29" s="14">
        <f t="shared" si="4"/>
        <v>2780</v>
      </c>
    </row>
    <row r="30" spans="1:10" ht="12.75">
      <c r="A30" s="1" t="s">
        <v>34</v>
      </c>
      <c r="B30" s="14">
        <v>2292</v>
      </c>
      <c r="C30" s="14">
        <v>740</v>
      </c>
      <c r="D30" s="14">
        <v>3032</v>
      </c>
      <c r="E30" s="14">
        <v>572</v>
      </c>
      <c r="F30" s="14">
        <v>961</v>
      </c>
      <c r="G30" s="14">
        <v>1533</v>
      </c>
      <c r="H30" s="14">
        <f t="shared" si="5"/>
        <v>2864</v>
      </c>
      <c r="I30" s="14">
        <f t="shared" si="3"/>
        <v>1701</v>
      </c>
      <c r="J30" s="14">
        <f t="shared" si="4"/>
        <v>4565</v>
      </c>
    </row>
    <row r="31" spans="1:10" ht="12.75">
      <c r="A31" s="9" t="s">
        <v>1</v>
      </c>
      <c r="B31" s="14">
        <v>4713</v>
      </c>
      <c r="C31" s="14">
        <v>2268</v>
      </c>
      <c r="D31" s="14">
        <v>6981</v>
      </c>
      <c r="E31" s="14">
        <v>1280</v>
      </c>
      <c r="F31" s="14">
        <v>1052</v>
      </c>
      <c r="G31" s="14">
        <v>2332</v>
      </c>
      <c r="H31" s="14">
        <f t="shared" si="5"/>
        <v>5993</v>
      </c>
      <c r="I31" s="14">
        <f t="shared" si="3"/>
        <v>3320</v>
      </c>
      <c r="J31" s="14">
        <f t="shared" si="4"/>
        <v>9313</v>
      </c>
    </row>
    <row r="32" spans="1:10" ht="12.75">
      <c r="A32" s="9" t="s">
        <v>6</v>
      </c>
      <c r="B32" s="14">
        <v>39196</v>
      </c>
      <c r="C32" s="14">
        <v>14699</v>
      </c>
      <c r="D32" s="14">
        <v>53895</v>
      </c>
      <c r="E32" s="14">
        <v>5721</v>
      </c>
      <c r="F32" s="14">
        <v>11643</v>
      </c>
      <c r="G32" s="14">
        <v>17364</v>
      </c>
      <c r="H32" s="14">
        <f t="shared" si="5"/>
        <v>44917</v>
      </c>
      <c r="I32" s="14">
        <f t="shared" si="3"/>
        <v>26342</v>
      </c>
      <c r="J32" s="14">
        <f t="shared" si="4"/>
        <v>71259</v>
      </c>
    </row>
    <row r="33" spans="1:10" ht="12.75">
      <c r="A33" s="9" t="s">
        <v>7</v>
      </c>
      <c r="B33" s="14">
        <v>45323</v>
      </c>
      <c r="C33" s="14">
        <v>16702</v>
      </c>
      <c r="D33" s="14">
        <v>62025</v>
      </c>
      <c r="E33" s="14">
        <v>5763</v>
      </c>
      <c r="F33" s="14">
        <v>11747</v>
      </c>
      <c r="G33" s="14">
        <v>17510</v>
      </c>
      <c r="H33" s="14">
        <f t="shared" si="5"/>
        <v>51086</v>
      </c>
      <c r="I33" s="14">
        <f t="shared" si="3"/>
        <v>28449</v>
      </c>
      <c r="J33" s="14">
        <f t="shared" si="4"/>
        <v>79535</v>
      </c>
    </row>
    <row r="34" spans="1:10" ht="12.75">
      <c r="A34" s="9" t="s">
        <v>8</v>
      </c>
      <c r="B34" s="14">
        <v>43445</v>
      </c>
      <c r="C34" s="14">
        <v>17885</v>
      </c>
      <c r="D34" s="14">
        <v>61330</v>
      </c>
      <c r="E34" s="14">
        <v>7890</v>
      </c>
      <c r="F34" s="14">
        <v>12341</v>
      </c>
      <c r="G34" s="14">
        <v>20231</v>
      </c>
      <c r="H34" s="14">
        <f t="shared" si="5"/>
        <v>51335</v>
      </c>
      <c r="I34" s="14">
        <f t="shared" si="3"/>
        <v>30226</v>
      </c>
      <c r="J34" s="14">
        <f t="shared" si="4"/>
        <v>81561</v>
      </c>
    </row>
    <row r="35" spans="1:10" ht="12.75">
      <c r="A35" s="9" t="s">
        <v>9</v>
      </c>
      <c r="B35" s="14">
        <v>45309</v>
      </c>
      <c r="C35" s="14">
        <v>20825</v>
      </c>
      <c r="D35" s="14">
        <v>66134</v>
      </c>
      <c r="E35" s="14">
        <v>8638</v>
      </c>
      <c r="F35" s="14">
        <v>12560</v>
      </c>
      <c r="G35" s="14">
        <v>21198</v>
      </c>
      <c r="H35" s="14">
        <f t="shared" si="5"/>
        <v>53947</v>
      </c>
      <c r="I35" s="14">
        <f t="shared" si="3"/>
        <v>33385</v>
      </c>
      <c r="J35" s="14">
        <f t="shared" si="4"/>
        <v>87332</v>
      </c>
    </row>
    <row r="36" spans="1:10" ht="12.75">
      <c r="A36" s="9" t="s">
        <v>2</v>
      </c>
      <c r="B36" s="14">
        <v>50336</v>
      </c>
      <c r="C36" s="14">
        <v>24372</v>
      </c>
      <c r="D36" s="14">
        <v>74708</v>
      </c>
      <c r="E36" s="14">
        <v>8971</v>
      </c>
      <c r="F36" s="14">
        <v>12462</v>
      </c>
      <c r="G36" s="14">
        <v>21433</v>
      </c>
      <c r="H36" s="14">
        <f t="shared" si="5"/>
        <v>59307</v>
      </c>
      <c r="I36" s="14">
        <f t="shared" si="3"/>
        <v>36834</v>
      </c>
      <c r="J36" s="14">
        <f t="shared" si="4"/>
        <v>96141</v>
      </c>
    </row>
    <row r="37" spans="1:10" ht="12.75">
      <c r="A37" s="10" t="s">
        <v>3</v>
      </c>
      <c r="B37" s="14">
        <v>56207</v>
      </c>
      <c r="C37" s="14">
        <v>26480</v>
      </c>
      <c r="D37" s="14">
        <v>82687</v>
      </c>
      <c r="E37" s="14">
        <v>9675</v>
      </c>
      <c r="F37" s="14">
        <v>11165</v>
      </c>
      <c r="G37" s="14">
        <v>20840</v>
      </c>
      <c r="H37" s="14">
        <f t="shared" si="5"/>
        <v>65882</v>
      </c>
      <c r="I37" s="14">
        <f t="shared" si="3"/>
        <v>37645</v>
      </c>
      <c r="J37" s="14">
        <f t="shared" si="4"/>
        <v>103527</v>
      </c>
    </row>
    <row r="38" spans="1:10" ht="12.75">
      <c r="A38" s="10" t="s">
        <v>37</v>
      </c>
      <c r="B38" s="14">
        <v>77431</v>
      </c>
      <c r="C38" s="14">
        <v>21579</v>
      </c>
      <c r="D38" s="14">
        <v>99010</v>
      </c>
      <c r="E38" s="14">
        <v>9150</v>
      </c>
      <c r="F38" s="14">
        <v>23105</v>
      </c>
      <c r="G38" s="14">
        <v>32255</v>
      </c>
      <c r="H38" s="14">
        <f t="shared" si="5"/>
        <v>86581</v>
      </c>
      <c r="I38" s="14">
        <f t="shared" si="3"/>
        <v>44684</v>
      </c>
      <c r="J38" s="14">
        <f t="shared" si="4"/>
        <v>131265</v>
      </c>
    </row>
    <row r="39" spans="1:10" ht="12.75">
      <c r="A39" s="6" t="s">
        <v>21</v>
      </c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9" t="s">
        <v>32</v>
      </c>
      <c r="B40" s="14" t="s">
        <v>35</v>
      </c>
      <c r="C40" s="14">
        <v>332</v>
      </c>
      <c r="D40" s="14">
        <v>332</v>
      </c>
      <c r="E40" s="14">
        <v>244</v>
      </c>
      <c r="F40" s="14">
        <v>300</v>
      </c>
      <c r="G40" s="14">
        <v>544</v>
      </c>
      <c r="H40" s="14">
        <f>B40+E40</f>
        <v>244</v>
      </c>
      <c r="I40" s="14">
        <f aca="true" t="shared" si="6" ref="I40:I52">C40+F40</f>
        <v>632</v>
      </c>
      <c r="J40" s="14">
        <f aca="true" t="shared" si="7" ref="J40:J52">D40+G40</f>
        <v>876</v>
      </c>
    </row>
    <row r="41" spans="1:10" ht="12.75">
      <c r="A41" s="1" t="s">
        <v>4</v>
      </c>
      <c r="B41" s="14" t="s">
        <v>35</v>
      </c>
      <c r="C41" s="14">
        <v>559</v>
      </c>
      <c r="D41" s="14">
        <v>559</v>
      </c>
      <c r="E41" s="14">
        <v>119</v>
      </c>
      <c r="F41" s="14">
        <v>240</v>
      </c>
      <c r="G41" s="14">
        <v>359</v>
      </c>
      <c r="H41" s="14">
        <f aca="true" t="shared" si="8" ref="H41:H52">B41+E41</f>
        <v>119</v>
      </c>
      <c r="I41" s="14">
        <f t="shared" si="6"/>
        <v>799</v>
      </c>
      <c r="J41" s="14">
        <f t="shared" si="7"/>
        <v>918</v>
      </c>
    </row>
    <row r="42" spans="1:10" ht="12.75">
      <c r="A42" s="1" t="s">
        <v>33</v>
      </c>
      <c r="B42" s="14" t="s">
        <v>35</v>
      </c>
      <c r="C42" s="14">
        <v>807</v>
      </c>
      <c r="D42" s="14">
        <v>807</v>
      </c>
      <c r="E42" s="14">
        <v>94</v>
      </c>
      <c r="F42" s="14">
        <v>86</v>
      </c>
      <c r="G42" s="14">
        <v>180</v>
      </c>
      <c r="H42" s="14">
        <f t="shared" si="8"/>
        <v>94</v>
      </c>
      <c r="I42" s="14">
        <f t="shared" si="6"/>
        <v>893</v>
      </c>
      <c r="J42" s="14">
        <f t="shared" si="7"/>
        <v>987</v>
      </c>
    </row>
    <row r="43" spans="1:10" ht="12.75">
      <c r="A43" s="1" t="s">
        <v>5</v>
      </c>
      <c r="B43" s="14" t="s">
        <v>35</v>
      </c>
      <c r="C43" s="14">
        <v>1171</v>
      </c>
      <c r="D43" s="14">
        <v>1171</v>
      </c>
      <c r="E43" s="14">
        <v>130</v>
      </c>
      <c r="F43" s="14">
        <v>72</v>
      </c>
      <c r="G43" s="14">
        <v>202</v>
      </c>
      <c r="H43" s="14">
        <f t="shared" si="8"/>
        <v>130</v>
      </c>
      <c r="I43" s="14">
        <f t="shared" si="6"/>
        <v>1243</v>
      </c>
      <c r="J43" s="14">
        <f t="shared" si="7"/>
        <v>1373</v>
      </c>
    </row>
    <row r="44" spans="1:10" ht="12.75">
      <c r="A44" s="1" t="s">
        <v>34</v>
      </c>
      <c r="B44" s="14" t="s">
        <v>35</v>
      </c>
      <c r="C44" s="14">
        <v>1268</v>
      </c>
      <c r="D44" s="14">
        <v>1268</v>
      </c>
      <c r="E44" s="14">
        <v>306</v>
      </c>
      <c r="F44" s="14">
        <v>26</v>
      </c>
      <c r="G44" s="14">
        <v>332</v>
      </c>
      <c r="H44" s="14">
        <f>B44+E44</f>
        <v>306</v>
      </c>
      <c r="I44" s="14">
        <f t="shared" si="6"/>
        <v>1294</v>
      </c>
      <c r="J44" s="14">
        <f t="shared" si="7"/>
        <v>1600</v>
      </c>
    </row>
    <row r="45" spans="1:10" ht="12.75">
      <c r="A45" s="9" t="s">
        <v>1</v>
      </c>
      <c r="B45" s="14" t="s">
        <v>35</v>
      </c>
      <c r="C45" s="14">
        <v>599</v>
      </c>
      <c r="D45" s="14">
        <v>599</v>
      </c>
      <c r="E45" s="14">
        <v>328</v>
      </c>
      <c r="F45" s="14">
        <v>1</v>
      </c>
      <c r="G45" s="14">
        <v>329</v>
      </c>
      <c r="H45" s="14">
        <f t="shared" si="8"/>
        <v>328</v>
      </c>
      <c r="I45" s="14">
        <f t="shared" si="6"/>
        <v>600</v>
      </c>
      <c r="J45" s="14">
        <f t="shared" si="7"/>
        <v>928</v>
      </c>
    </row>
    <row r="46" spans="1:10" ht="12.75">
      <c r="A46" s="9" t="s">
        <v>6</v>
      </c>
      <c r="B46" s="14">
        <v>1772</v>
      </c>
      <c r="C46" s="14">
        <v>62</v>
      </c>
      <c r="D46" s="14">
        <v>1834</v>
      </c>
      <c r="E46" s="14">
        <v>3877</v>
      </c>
      <c r="F46" s="14">
        <v>334</v>
      </c>
      <c r="G46" s="14">
        <v>4211</v>
      </c>
      <c r="H46" s="14">
        <f t="shared" si="8"/>
        <v>5649</v>
      </c>
      <c r="I46" s="14">
        <f t="shared" si="6"/>
        <v>396</v>
      </c>
      <c r="J46" s="14">
        <f t="shared" si="7"/>
        <v>6045</v>
      </c>
    </row>
    <row r="47" spans="1:10" ht="12.75">
      <c r="A47" s="9" t="s">
        <v>7</v>
      </c>
      <c r="B47" s="14">
        <v>1282</v>
      </c>
      <c r="C47" s="14" t="s">
        <v>35</v>
      </c>
      <c r="D47" s="14">
        <v>1282</v>
      </c>
      <c r="E47" s="14">
        <v>3203</v>
      </c>
      <c r="F47" s="14">
        <v>72</v>
      </c>
      <c r="G47" s="14">
        <v>3675</v>
      </c>
      <c r="H47" s="14">
        <f>B47+E47</f>
        <v>4485</v>
      </c>
      <c r="I47" s="14">
        <f>C47+F47</f>
        <v>72</v>
      </c>
      <c r="J47" s="14">
        <f>D47+G47</f>
        <v>4957</v>
      </c>
    </row>
    <row r="48" spans="1:10" ht="12.75">
      <c r="A48" s="9" t="s">
        <v>8</v>
      </c>
      <c r="B48" s="14">
        <v>3200</v>
      </c>
      <c r="C48" s="14">
        <v>140</v>
      </c>
      <c r="D48" s="1">
        <v>3340</v>
      </c>
      <c r="E48" s="1">
        <v>4832</v>
      </c>
      <c r="F48" s="1">
        <v>453</v>
      </c>
      <c r="G48" s="1">
        <v>5285</v>
      </c>
      <c r="H48" s="14">
        <v>8032</v>
      </c>
      <c r="I48" s="14">
        <v>593</v>
      </c>
      <c r="J48" s="14">
        <v>8625</v>
      </c>
    </row>
    <row r="49" spans="1:10" ht="12.75">
      <c r="A49" s="9" t="s">
        <v>9</v>
      </c>
      <c r="B49" s="14">
        <v>5021</v>
      </c>
      <c r="C49" s="14">
        <v>202</v>
      </c>
      <c r="D49" s="14">
        <v>5223</v>
      </c>
      <c r="E49" s="14">
        <v>4280</v>
      </c>
      <c r="F49" s="14">
        <v>829</v>
      </c>
      <c r="G49" s="14">
        <v>5109</v>
      </c>
      <c r="H49" s="14">
        <f t="shared" si="8"/>
        <v>9301</v>
      </c>
      <c r="I49" s="14">
        <f t="shared" si="6"/>
        <v>1031</v>
      </c>
      <c r="J49" s="14">
        <f t="shared" si="7"/>
        <v>10332</v>
      </c>
    </row>
    <row r="50" spans="1:10" ht="12.75">
      <c r="A50" s="9" t="s">
        <v>2</v>
      </c>
      <c r="B50" s="14">
        <v>5782</v>
      </c>
      <c r="C50" s="14">
        <v>1168</v>
      </c>
      <c r="D50" s="14">
        <v>6950</v>
      </c>
      <c r="E50" s="14">
        <v>4751</v>
      </c>
      <c r="F50" s="14">
        <v>442</v>
      </c>
      <c r="G50" s="14">
        <v>5193</v>
      </c>
      <c r="H50" s="14">
        <f t="shared" si="8"/>
        <v>10533</v>
      </c>
      <c r="I50" s="14">
        <f t="shared" si="6"/>
        <v>1610</v>
      </c>
      <c r="J50" s="14">
        <f t="shared" si="7"/>
        <v>12143</v>
      </c>
    </row>
    <row r="51" spans="1:10" ht="12.75">
      <c r="A51" s="10" t="s">
        <v>3</v>
      </c>
      <c r="B51" s="14">
        <v>4519</v>
      </c>
      <c r="C51" s="14">
        <v>1086</v>
      </c>
      <c r="D51" s="14">
        <v>5605</v>
      </c>
      <c r="E51" s="14">
        <v>4901</v>
      </c>
      <c r="F51" s="15">
        <v>650</v>
      </c>
      <c r="G51" s="14">
        <v>5551</v>
      </c>
      <c r="H51" s="14">
        <f t="shared" si="8"/>
        <v>9420</v>
      </c>
      <c r="I51" s="14">
        <f t="shared" si="6"/>
        <v>1736</v>
      </c>
      <c r="J51" s="14">
        <f t="shared" si="7"/>
        <v>11156</v>
      </c>
    </row>
    <row r="52" spans="1:10" ht="12.75">
      <c r="A52" s="10" t="s">
        <v>10</v>
      </c>
      <c r="B52" s="14">
        <v>4441</v>
      </c>
      <c r="C52" s="14">
        <v>765</v>
      </c>
      <c r="D52" s="14">
        <v>5206</v>
      </c>
      <c r="E52" s="14">
        <v>5952</v>
      </c>
      <c r="F52" s="15">
        <v>422</v>
      </c>
      <c r="G52" s="14">
        <v>6374</v>
      </c>
      <c r="H52" s="14">
        <f t="shared" si="8"/>
        <v>10393</v>
      </c>
      <c r="I52" s="14">
        <f t="shared" si="6"/>
        <v>1187</v>
      </c>
      <c r="J52" s="14">
        <f t="shared" si="7"/>
        <v>11580</v>
      </c>
    </row>
    <row r="53" spans="1:10" ht="12.75">
      <c r="A53" s="6" t="s">
        <v>36</v>
      </c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9" t="s">
        <v>32</v>
      </c>
      <c r="B54" s="14" t="s">
        <v>35</v>
      </c>
      <c r="C54" s="14" t="s">
        <v>35</v>
      </c>
      <c r="D54" s="14" t="s">
        <v>35</v>
      </c>
      <c r="E54" s="14" t="s">
        <v>35</v>
      </c>
      <c r="F54" s="14" t="s">
        <v>35</v>
      </c>
      <c r="G54" s="14" t="s">
        <v>35</v>
      </c>
      <c r="H54" s="14" t="s">
        <v>35</v>
      </c>
      <c r="I54" s="14" t="s">
        <v>35</v>
      </c>
      <c r="J54" s="14" t="s">
        <v>35</v>
      </c>
    </row>
    <row r="55" spans="1:10" ht="12.75">
      <c r="A55" s="1" t="s">
        <v>4</v>
      </c>
      <c r="B55" s="14" t="s">
        <v>35</v>
      </c>
      <c r="C55" s="14" t="s">
        <v>35</v>
      </c>
      <c r="D55" s="14" t="s">
        <v>35</v>
      </c>
      <c r="E55" s="14" t="s">
        <v>35</v>
      </c>
      <c r="F55" s="14" t="s">
        <v>35</v>
      </c>
      <c r="G55" s="14" t="s">
        <v>35</v>
      </c>
      <c r="H55" s="14" t="s">
        <v>35</v>
      </c>
      <c r="I55" s="14" t="s">
        <v>35</v>
      </c>
      <c r="J55" s="14" t="s">
        <v>35</v>
      </c>
    </row>
    <row r="56" spans="1:10" ht="12.75">
      <c r="A56" s="1" t="s">
        <v>33</v>
      </c>
      <c r="B56" s="14" t="s">
        <v>35</v>
      </c>
      <c r="C56" s="14" t="s">
        <v>35</v>
      </c>
      <c r="D56" s="14" t="s">
        <v>35</v>
      </c>
      <c r="E56" s="14">
        <v>10</v>
      </c>
      <c r="F56" s="14">
        <v>3</v>
      </c>
      <c r="G56" s="14">
        <v>13</v>
      </c>
      <c r="H56" s="14">
        <f aca="true" t="shared" si="9" ref="H56:H66">B56+E56</f>
        <v>10</v>
      </c>
      <c r="I56" s="14">
        <f aca="true" t="shared" si="10" ref="I56:I66">C56+F56</f>
        <v>3</v>
      </c>
      <c r="J56" s="14">
        <f aca="true" t="shared" si="11" ref="J56:J66">D56+G56</f>
        <v>13</v>
      </c>
    </row>
    <row r="57" spans="1:10" ht="12.75">
      <c r="A57" s="1" t="s">
        <v>5</v>
      </c>
      <c r="B57" s="14" t="s">
        <v>35</v>
      </c>
      <c r="C57" s="14" t="s">
        <v>35</v>
      </c>
      <c r="D57" s="14" t="s">
        <v>35</v>
      </c>
      <c r="E57" s="14">
        <v>7</v>
      </c>
      <c r="F57" s="14">
        <v>1</v>
      </c>
      <c r="G57" s="14">
        <v>8</v>
      </c>
      <c r="H57" s="14">
        <f t="shared" si="9"/>
        <v>7</v>
      </c>
      <c r="I57" s="14">
        <f t="shared" si="10"/>
        <v>1</v>
      </c>
      <c r="J57" s="14">
        <f t="shared" si="11"/>
        <v>8</v>
      </c>
    </row>
    <row r="58" spans="1:10" ht="12.75">
      <c r="A58" s="1" t="s">
        <v>34</v>
      </c>
      <c r="B58" s="14" t="s">
        <v>35</v>
      </c>
      <c r="C58" s="14">
        <v>2</v>
      </c>
      <c r="D58" s="15">
        <v>2</v>
      </c>
      <c r="E58" s="14" t="s">
        <v>35</v>
      </c>
      <c r="F58" s="14" t="s">
        <v>35</v>
      </c>
      <c r="G58" s="14" t="s">
        <v>35</v>
      </c>
      <c r="H58" s="14" t="s">
        <v>35</v>
      </c>
      <c r="I58" s="14">
        <f t="shared" si="10"/>
        <v>2</v>
      </c>
      <c r="J58" s="14">
        <f t="shared" si="11"/>
        <v>2</v>
      </c>
    </row>
    <row r="59" spans="1:10" ht="12.75">
      <c r="A59" s="9" t="s">
        <v>1</v>
      </c>
      <c r="B59" s="14" t="s">
        <v>35</v>
      </c>
      <c r="C59" s="14">
        <v>1</v>
      </c>
      <c r="D59" s="14">
        <v>1</v>
      </c>
      <c r="E59" s="14" t="s">
        <v>35</v>
      </c>
      <c r="F59" s="14" t="s">
        <v>35</v>
      </c>
      <c r="G59" s="14" t="s">
        <v>35</v>
      </c>
      <c r="H59" s="14" t="s">
        <v>35</v>
      </c>
      <c r="I59" s="14">
        <f t="shared" si="10"/>
        <v>1</v>
      </c>
      <c r="J59" s="14">
        <f t="shared" si="11"/>
        <v>1</v>
      </c>
    </row>
    <row r="60" spans="1:10" ht="12.75">
      <c r="A60" s="9" t="s">
        <v>6</v>
      </c>
      <c r="B60" s="14">
        <v>609</v>
      </c>
      <c r="C60" s="14">
        <v>2182</v>
      </c>
      <c r="D60" s="14">
        <v>2791</v>
      </c>
      <c r="E60" s="14">
        <v>158</v>
      </c>
      <c r="F60" s="14">
        <v>239</v>
      </c>
      <c r="G60" s="14">
        <v>397</v>
      </c>
      <c r="H60" s="14">
        <f t="shared" si="9"/>
        <v>767</v>
      </c>
      <c r="I60" s="14">
        <f t="shared" si="10"/>
        <v>2421</v>
      </c>
      <c r="J60" s="14">
        <f t="shared" si="11"/>
        <v>3188</v>
      </c>
    </row>
    <row r="61" spans="1:10" ht="12.75">
      <c r="A61" s="9" t="s">
        <v>7</v>
      </c>
      <c r="B61" s="14">
        <v>197</v>
      </c>
      <c r="C61" s="14">
        <v>1943</v>
      </c>
      <c r="D61" s="14">
        <v>2140</v>
      </c>
      <c r="E61" s="14">
        <v>316</v>
      </c>
      <c r="F61" s="14">
        <v>402</v>
      </c>
      <c r="G61" s="14">
        <v>718</v>
      </c>
      <c r="H61" s="14">
        <f t="shared" si="9"/>
        <v>513</v>
      </c>
      <c r="I61" s="14">
        <f t="shared" si="10"/>
        <v>2345</v>
      </c>
      <c r="J61" s="14">
        <f t="shared" si="11"/>
        <v>2858</v>
      </c>
    </row>
    <row r="62" spans="1:10" ht="12.75">
      <c r="A62" s="9" t="s">
        <v>8</v>
      </c>
      <c r="B62" s="14">
        <v>352</v>
      </c>
      <c r="C62" s="14">
        <v>5011</v>
      </c>
      <c r="D62" s="14">
        <v>5363</v>
      </c>
      <c r="E62" s="14">
        <v>42</v>
      </c>
      <c r="F62" s="14">
        <v>169</v>
      </c>
      <c r="G62" s="14">
        <v>211</v>
      </c>
      <c r="H62" s="14">
        <f t="shared" si="9"/>
        <v>394</v>
      </c>
      <c r="I62" s="14">
        <f t="shared" si="10"/>
        <v>5180</v>
      </c>
      <c r="J62" s="14">
        <f t="shared" si="11"/>
        <v>5574</v>
      </c>
    </row>
    <row r="63" spans="1:10" ht="12.75">
      <c r="A63" s="9" t="s">
        <v>9</v>
      </c>
      <c r="B63" s="14">
        <v>418</v>
      </c>
      <c r="C63" s="14">
        <v>7984</v>
      </c>
      <c r="D63" s="14">
        <v>8402</v>
      </c>
      <c r="E63" s="14" t="s">
        <v>35</v>
      </c>
      <c r="F63" s="14">
        <v>34</v>
      </c>
      <c r="G63" s="14">
        <v>34</v>
      </c>
      <c r="H63" s="14">
        <f t="shared" si="9"/>
        <v>418</v>
      </c>
      <c r="I63" s="14">
        <f t="shared" si="10"/>
        <v>8018</v>
      </c>
      <c r="J63" s="14">
        <f t="shared" si="11"/>
        <v>8436</v>
      </c>
    </row>
    <row r="64" spans="1:10" ht="12.75">
      <c r="A64" s="9" t="s">
        <v>2</v>
      </c>
      <c r="B64" s="14">
        <v>251</v>
      </c>
      <c r="C64" s="14">
        <v>7935</v>
      </c>
      <c r="D64" s="14">
        <v>8186</v>
      </c>
      <c r="E64" s="14" t="s">
        <v>35</v>
      </c>
      <c r="F64" s="14">
        <v>15</v>
      </c>
      <c r="G64" s="14">
        <v>15</v>
      </c>
      <c r="H64" s="14">
        <f t="shared" si="9"/>
        <v>251</v>
      </c>
      <c r="I64" s="14">
        <f t="shared" si="10"/>
        <v>7950</v>
      </c>
      <c r="J64" s="14">
        <f t="shared" si="11"/>
        <v>8201</v>
      </c>
    </row>
    <row r="65" spans="1:10" ht="12.75">
      <c r="A65" s="10" t="s">
        <v>3</v>
      </c>
      <c r="B65" s="14">
        <v>333</v>
      </c>
      <c r="C65" s="14">
        <v>11345</v>
      </c>
      <c r="D65" s="14">
        <v>11678</v>
      </c>
      <c r="E65" s="14" t="s">
        <v>35</v>
      </c>
      <c r="F65" s="14">
        <v>84</v>
      </c>
      <c r="G65" s="14">
        <v>84</v>
      </c>
      <c r="H65" s="14">
        <f t="shared" si="9"/>
        <v>333</v>
      </c>
      <c r="I65" s="14">
        <f t="shared" si="10"/>
        <v>11429</v>
      </c>
      <c r="J65" s="14">
        <f t="shared" si="11"/>
        <v>11762</v>
      </c>
    </row>
    <row r="66" spans="1:10" ht="12.75">
      <c r="A66" s="10" t="s">
        <v>10</v>
      </c>
      <c r="B66" s="14">
        <v>279</v>
      </c>
      <c r="C66" s="14">
        <v>13992</v>
      </c>
      <c r="D66" s="14">
        <v>14271</v>
      </c>
      <c r="E66" s="14" t="s">
        <v>35</v>
      </c>
      <c r="F66" s="14">
        <v>35</v>
      </c>
      <c r="G66" s="14">
        <v>35</v>
      </c>
      <c r="H66" s="14">
        <f t="shared" si="9"/>
        <v>279</v>
      </c>
      <c r="I66" s="14">
        <f t="shared" si="10"/>
        <v>14027</v>
      </c>
      <c r="J66" s="14">
        <f t="shared" si="11"/>
        <v>14306</v>
      </c>
    </row>
    <row r="67" spans="1:10" ht="12.75">
      <c r="A67" s="6" t="s">
        <v>22</v>
      </c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2.75">
      <c r="A68" s="9" t="s">
        <v>32</v>
      </c>
      <c r="B68" s="14" t="s">
        <v>35</v>
      </c>
      <c r="C68" s="14" t="s">
        <v>35</v>
      </c>
      <c r="D68" s="14" t="s">
        <v>35</v>
      </c>
      <c r="E68" s="14" t="s">
        <v>35</v>
      </c>
      <c r="F68" s="14" t="s">
        <v>35</v>
      </c>
      <c r="G68" s="14" t="s">
        <v>35</v>
      </c>
      <c r="H68" s="14" t="s">
        <v>35</v>
      </c>
      <c r="I68" s="14" t="s">
        <v>35</v>
      </c>
      <c r="J68" s="14" t="s">
        <v>35</v>
      </c>
    </row>
    <row r="69" spans="1:10" ht="12.75">
      <c r="A69" s="1" t="s">
        <v>4</v>
      </c>
      <c r="B69" s="14" t="s">
        <v>35</v>
      </c>
      <c r="C69" s="14" t="s">
        <v>35</v>
      </c>
      <c r="D69" s="14" t="s">
        <v>35</v>
      </c>
      <c r="E69" s="14" t="s">
        <v>35</v>
      </c>
      <c r="F69" s="14" t="s">
        <v>35</v>
      </c>
      <c r="G69" s="14" t="s">
        <v>35</v>
      </c>
      <c r="H69" s="14" t="s">
        <v>35</v>
      </c>
      <c r="I69" s="14" t="s">
        <v>35</v>
      </c>
      <c r="J69" s="14" t="s">
        <v>35</v>
      </c>
    </row>
    <row r="70" spans="1:10" ht="12.75">
      <c r="A70" s="1" t="s">
        <v>33</v>
      </c>
      <c r="B70" s="14" t="s">
        <v>35</v>
      </c>
      <c r="C70" s="14" t="s">
        <v>35</v>
      </c>
      <c r="D70" s="14" t="s">
        <v>35</v>
      </c>
      <c r="E70" s="14">
        <v>3</v>
      </c>
      <c r="F70" s="14">
        <v>9</v>
      </c>
      <c r="G70" s="14">
        <v>12</v>
      </c>
      <c r="H70" s="14">
        <f aca="true" t="shared" si="12" ref="H70:J71">B70+E70</f>
        <v>3</v>
      </c>
      <c r="I70" s="14">
        <f t="shared" si="12"/>
        <v>9</v>
      </c>
      <c r="J70" s="14">
        <f t="shared" si="12"/>
        <v>12</v>
      </c>
    </row>
    <row r="71" spans="1:10" ht="12.75">
      <c r="A71" s="1" t="s">
        <v>5</v>
      </c>
      <c r="B71" s="14" t="s">
        <v>35</v>
      </c>
      <c r="C71" s="14" t="s">
        <v>35</v>
      </c>
      <c r="D71" s="14" t="s">
        <v>35</v>
      </c>
      <c r="E71" s="14">
        <v>3</v>
      </c>
      <c r="F71" s="14">
        <v>4</v>
      </c>
      <c r="G71" s="14">
        <v>7</v>
      </c>
      <c r="H71" s="14">
        <f t="shared" si="12"/>
        <v>3</v>
      </c>
      <c r="I71" s="14">
        <f t="shared" si="12"/>
        <v>4</v>
      </c>
      <c r="J71" s="14">
        <f t="shared" si="12"/>
        <v>7</v>
      </c>
    </row>
    <row r="72" spans="1:10" ht="12.75">
      <c r="A72" s="1" t="s">
        <v>34</v>
      </c>
      <c r="B72" s="14" t="s">
        <v>35</v>
      </c>
      <c r="C72" s="14" t="s">
        <v>35</v>
      </c>
      <c r="D72" s="14" t="s">
        <v>35</v>
      </c>
      <c r="E72" s="14">
        <v>4</v>
      </c>
      <c r="F72" s="14" t="s">
        <v>35</v>
      </c>
      <c r="G72" s="14">
        <v>4</v>
      </c>
      <c r="H72" s="14">
        <f>B72+E72</f>
        <v>4</v>
      </c>
      <c r="I72" s="14" t="s">
        <v>35</v>
      </c>
      <c r="J72" s="14">
        <f>D72+G72</f>
        <v>4</v>
      </c>
    </row>
    <row r="73" spans="1:10" ht="12.75">
      <c r="A73" s="9" t="s">
        <v>1</v>
      </c>
      <c r="B73" s="14" t="s">
        <v>35</v>
      </c>
      <c r="C73" s="14" t="s">
        <v>35</v>
      </c>
      <c r="D73" s="14" t="s">
        <v>35</v>
      </c>
      <c r="E73" s="14" t="s">
        <v>35</v>
      </c>
      <c r="F73" s="14" t="s">
        <v>35</v>
      </c>
      <c r="G73" s="14" t="s">
        <v>35</v>
      </c>
      <c r="H73" s="14" t="s">
        <v>35</v>
      </c>
      <c r="I73" s="14" t="s">
        <v>35</v>
      </c>
      <c r="J73" s="14" t="s">
        <v>35</v>
      </c>
    </row>
    <row r="74" spans="1:10" ht="12.75">
      <c r="A74" s="9" t="s">
        <v>6</v>
      </c>
      <c r="B74" s="14" t="s">
        <v>35</v>
      </c>
      <c r="C74" s="14" t="s">
        <v>35</v>
      </c>
      <c r="D74" s="14" t="s">
        <v>35</v>
      </c>
      <c r="E74" s="14" t="s">
        <v>35</v>
      </c>
      <c r="F74" s="14" t="s">
        <v>35</v>
      </c>
      <c r="G74" s="14" t="s">
        <v>35</v>
      </c>
      <c r="H74" s="14" t="s">
        <v>35</v>
      </c>
      <c r="I74" s="14" t="s">
        <v>35</v>
      </c>
      <c r="J74" s="14" t="s">
        <v>35</v>
      </c>
    </row>
    <row r="75" spans="1:10" ht="12.75">
      <c r="A75" s="9" t="s">
        <v>7</v>
      </c>
      <c r="B75" s="14" t="s">
        <v>35</v>
      </c>
      <c r="C75" s="14" t="s">
        <v>35</v>
      </c>
      <c r="D75" s="14" t="s">
        <v>35</v>
      </c>
      <c r="E75" s="14" t="s">
        <v>35</v>
      </c>
      <c r="F75" s="14" t="s">
        <v>35</v>
      </c>
      <c r="G75" s="14" t="s">
        <v>35</v>
      </c>
      <c r="H75" s="14" t="s">
        <v>35</v>
      </c>
      <c r="I75" s="14" t="s">
        <v>35</v>
      </c>
      <c r="J75" s="14" t="s">
        <v>35</v>
      </c>
    </row>
    <row r="76" spans="1:10" ht="12.75">
      <c r="A76" s="9" t="s">
        <v>8</v>
      </c>
      <c r="B76" s="14" t="s">
        <v>35</v>
      </c>
      <c r="C76" s="14" t="s">
        <v>35</v>
      </c>
      <c r="D76" s="14" t="s">
        <v>35</v>
      </c>
      <c r="E76" s="14" t="s">
        <v>35</v>
      </c>
      <c r="F76" s="14" t="s">
        <v>35</v>
      </c>
      <c r="G76" s="14" t="s">
        <v>35</v>
      </c>
      <c r="H76" s="14" t="s">
        <v>35</v>
      </c>
      <c r="I76" s="14" t="s">
        <v>35</v>
      </c>
      <c r="J76" s="14" t="s">
        <v>35</v>
      </c>
    </row>
    <row r="77" spans="1:10" ht="12.75">
      <c r="A77" s="9" t="s">
        <v>9</v>
      </c>
      <c r="B77" s="14" t="s">
        <v>35</v>
      </c>
      <c r="C77" s="14" t="s">
        <v>35</v>
      </c>
      <c r="D77" s="14" t="s">
        <v>35</v>
      </c>
      <c r="E77" s="14" t="s">
        <v>35</v>
      </c>
      <c r="F77" s="14" t="s">
        <v>35</v>
      </c>
      <c r="G77" s="14" t="s">
        <v>35</v>
      </c>
      <c r="H77" s="14" t="s">
        <v>35</v>
      </c>
      <c r="I77" s="14" t="s">
        <v>35</v>
      </c>
      <c r="J77" s="14" t="s">
        <v>35</v>
      </c>
    </row>
    <row r="78" spans="1:10" ht="12.75">
      <c r="A78" s="9" t="s">
        <v>2</v>
      </c>
      <c r="B78" s="14" t="s">
        <v>35</v>
      </c>
      <c r="C78" s="14" t="s">
        <v>35</v>
      </c>
      <c r="D78" s="14" t="s">
        <v>35</v>
      </c>
      <c r="E78" s="14" t="s">
        <v>35</v>
      </c>
      <c r="F78" s="14" t="s">
        <v>35</v>
      </c>
      <c r="G78" s="14" t="s">
        <v>35</v>
      </c>
      <c r="H78" s="14" t="s">
        <v>35</v>
      </c>
      <c r="I78" s="14" t="s">
        <v>35</v>
      </c>
      <c r="J78" s="14" t="s">
        <v>35</v>
      </c>
    </row>
    <row r="79" spans="1:10" ht="12.75">
      <c r="A79" s="10" t="s">
        <v>3</v>
      </c>
      <c r="B79" s="14" t="s">
        <v>35</v>
      </c>
      <c r="C79" s="14" t="s">
        <v>35</v>
      </c>
      <c r="D79" s="14" t="s">
        <v>35</v>
      </c>
      <c r="E79" s="14" t="s">
        <v>35</v>
      </c>
      <c r="F79" s="14" t="s">
        <v>35</v>
      </c>
      <c r="G79" s="14" t="s">
        <v>35</v>
      </c>
      <c r="H79" s="14" t="s">
        <v>35</v>
      </c>
      <c r="I79" s="14" t="s">
        <v>35</v>
      </c>
      <c r="J79" s="14" t="s">
        <v>35</v>
      </c>
    </row>
    <row r="80" spans="1:10" ht="12.75">
      <c r="A80" s="10" t="s">
        <v>10</v>
      </c>
      <c r="B80" s="14" t="s">
        <v>35</v>
      </c>
      <c r="C80" s="14" t="s">
        <v>35</v>
      </c>
      <c r="D80" s="14" t="s">
        <v>35</v>
      </c>
      <c r="E80" s="14" t="s">
        <v>35</v>
      </c>
      <c r="F80" s="14" t="s">
        <v>35</v>
      </c>
      <c r="G80" s="14" t="s">
        <v>35</v>
      </c>
      <c r="H80" s="14" t="s">
        <v>35</v>
      </c>
      <c r="I80" s="14" t="s">
        <v>35</v>
      </c>
      <c r="J80" s="14" t="s">
        <v>35</v>
      </c>
    </row>
    <row r="81" spans="1:10" ht="12.75">
      <c r="A81" s="16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2.75">
      <c r="A82" s="10" t="s">
        <v>40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2.75">
      <c r="A83" s="10"/>
      <c r="B83" s="14"/>
      <c r="C83" s="14"/>
      <c r="D83" s="15"/>
      <c r="E83" s="14"/>
      <c r="F83" s="14"/>
      <c r="G83" s="14"/>
      <c r="H83" s="14"/>
      <c r="I83" s="14"/>
      <c r="J83" s="14"/>
    </row>
    <row r="84" spans="1:10" ht="15.75">
      <c r="A84" s="20" t="s">
        <v>12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>
      <c r="A85" s="20" t="s">
        <v>41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2.75">
      <c r="A86" s="18" t="s">
        <v>13</v>
      </c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75" customHeight="1">
      <c r="A87" s="4"/>
      <c r="B87" s="24" t="s">
        <v>14</v>
      </c>
      <c r="C87" s="24"/>
      <c r="D87" s="24"/>
      <c r="E87" s="24" t="s">
        <v>18</v>
      </c>
      <c r="F87" s="24"/>
      <c r="G87" s="24"/>
      <c r="H87" s="24" t="s">
        <v>38</v>
      </c>
      <c r="I87" s="24"/>
      <c r="J87" s="24"/>
    </row>
    <row r="88" spans="1:10" ht="12.75">
      <c r="A88" s="7"/>
      <c r="B88" s="28" t="s">
        <v>19</v>
      </c>
      <c r="C88" s="29"/>
      <c r="D88" s="29"/>
      <c r="E88" s="28" t="s">
        <v>19</v>
      </c>
      <c r="F88" s="29"/>
      <c r="G88" s="29"/>
      <c r="H88" s="28" t="s">
        <v>19</v>
      </c>
      <c r="I88" s="29"/>
      <c r="J88" s="29"/>
    </row>
    <row r="89" spans="1:10" ht="12.75">
      <c r="A89" s="6" t="s">
        <v>11</v>
      </c>
      <c r="B89" s="13" t="s">
        <v>15</v>
      </c>
      <c r="C89" s="12" t="s">
        <v>16</v>
      </c>
      <c r="D89" s="12" t="s">
        <v>17</v>
      </c>
      <c r="E89" s="13" t="s">
        <v>15</v>
      </c>
      <c r="F89" s="12" t="s">
        <v>16</v>
      </c>
      <c r="G89" s="12" t="s">
        <v>17</v>
      </c>
      <c r="H89" s="13" t="s">
        <v>15</v>
      </c>
      <c r="I89" s="12" t="s">
        <v>16</v>
      </c>
      <c r="J89" s="12" t="s">
        <v>17</v>
      </c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2"/>
    </row>
    <row r="91" spans="1:10" ht="12.75">
      <c r="A91" s="8" t="s">
        <v>0</v>
      </c>
      <c r="B91" s="13">
        <v>2</v>
      </c>
      <c r="C91" s="13">
        <v>3</v>
      </c>
      <c r="D91" s="13">
        <v>4</v>
      </c>
      <c r="E91" s="13">
        <v>5</v>
      </c>
      <c r="F91" s="13">
        <v>6</v>
      </c>
      <c r="G91" s="13">
        <v>7</v>
      </c>
      <c r="H91" s="13">
        <v>8</v>
      </c>
      <c r="I91" s="13">
        <v>9</v>
      </c>
      <c r="J91" s="13">
        <v>10</v>
      </c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6" t="s">
        <v>23</v>
      </c>
      <c r="B93" s="14"/>
      <c r="C93" s="14"/>
      <c r="D93" s="15"/>
      <c r="E93" s="14"/>
      <c r="F93" s="14"/>
      <c r="G93" s="14"/>
      <c r="H93" s="14"/>
      <c r="I93" s="14"/>
      <c r="J93" s="14"/>
    </row>
    <row r="94" spans="1:10" ht="12.75">
      <c r="A94" s="9" t="s">
        <v>32</v>
      </c>
      <c r="B94" s="14">
        <v>16</v>
      </c>
      <c r="C94" s="14">
        <v>718</v>
      </c>
      <c r="D94" s="14">
        <v>734</v>
      </c>
      <c r="E94" s="14">
        <v>109</v>
      </c>
      <c r="F94" s="14">
        <v>363</v>
      </c>
      <c r="G94" s="14">
        <v>472</v>
      </c>
      <c r="H94" s="14">
        <f>B94+E94</f>
        <v>125</v>
      </c>
      <c r="I94" s="14">
        <f aca="true" t="shared" si="13" ref="I94:I106">C94+F94</f>
        <v>1081</v>
      </c>
      <c r="J94" s="14">
        <f aca="true" t="shared" si="14" ref="J94:J106">D94+G94</f>
        <v>1206</v>
      </c>
    </row>
    <row r="95" spans="1:10" ht="12.75">
      <c r="A95" s="1" t="s">
        <v>4</v>
      </c>
      <c r="B95" s="14">
        <v>34</v>
      </c>
      <c r="C95" s="14">
        <v>716</v>
      </c>
      <c r="D95" s="14">
        <v>750</v>
      </c>
      <c r="E95" s="14">
        <v>103</v>
      </c>
      <c r="F95" s="14">
        <v>312</v>
      </c>
      <c r="G95" s="14">
        <v>415</v>
      </c>
      <c r="H95" s="14">
        <f aca="true" t="shared" si="15" ref="H95:H106">B95+E95</f>
        <v>137</v>
      </c>
      <c r="I95" s="14">
        <f t="shared" si="13"/>
        <v>1028</v>
      </c>
      <c r="J95" s="14">
        <f t="shared" si="14"/>
        <v>1165</v>
      </c>
    </row>
    <row r="96" spans="1:10" ht="12.75">
      <c r="A96" s="1" t="s">
        <v>33</v>
      </c>
      <c r="B96" s="14">
        <v>91</v>
      </c>
      <c r="C96" s="14">
        <v>371</v>
      </c>
      <c r="D96" s="14">
        <v>462</v>
      </c>
      <c r="E96" s="14">
        <v>66</v>
      </c>
      <c r="F96" s="14">
        <v>237</v>
      </c>
      <c r="G96" s="14">
        <v>303</v>
      </c>
      <c r="H96" s="14">
        <f t="shared" si="15"/>
        <v>157</v>
      </c>
      <c r="I96" s="14">
        <f t="shared" si="13"/>
        <v>608</v>
      </c>
      <c r="J96" s="14">
        <f t="shared" si="14"/>
        <v>765</v>
      </c>
    </row>
    <row r="97" spans="1:10" ht="12.75">
      <c r="A97" s="1" t="s">
        <v>5</v>
      </c>
      <c r="B97" s="14">
        <v>177</v>
      </c>
      <c r="C97" s="14">
        <v>647</v>
      </c>
      <c r="D97" s="14">
        <v>824</v>
      </c>
      <c r="E97" s="14">
        <v>74</v>
      </c>
      <c r="F97" s="14">
        <v>170</v>
      </c>
      <c r="G97" s="14">
        <v>244</v>
      </c>
      <c r="H97" s="14">
        <f t="shared" si="15"/>
        <v>251</v>
      </c>
      <c r="I97" s="14">
        <f t="shared" si="13"/>
        <v>817</v>
      </c>
      <c r="J97" s="14">
        <f t="shared" si="14"/>
        <v>1068</v>
      </c>
    </row>
    <row r="98" spans="1:10" ht="12.75">
      <c r="A98" s="1" t="s">
        <v>34</v>
      </c>
      <c r="B98" s="14">
        <v>412</v>
      </c>
      <c r="C98" s="14">
        <v>341</v>
      </c>
      <c r="D98" s="14">
        <v>753</v>
      </c>
      <c r="E98" s="14">
        <v>24</v>
      </c>
      <c r="F98" s="14">
        <v>82</v>
      </c>
      <c r="G98" s="14">
        <v>106</v>
      </c>
      <c r="H98" s="14">
        <f t="shared" si="15"/>
        <v>436</v>
      </c>
      <c r="I98" s="14">
        <f t="shared" si="13"/>
        <v>423</v>
      </c>
      <c r="J98" s="14">
        <f t="shared" si="14"/>
        <v>859</v>
      </c>
    </row>
    <row r="99" spans="1:10" ht="12.75">
      <c r="A99" s="9" t="s">
        <v>1</v>
      </c>
      <c r="B99" s="14">
        <v>159</v>
      </c>
      <c r="C99" s="14">
        <v>259</v>
      </c>
      <c r="D99" s="14">
        <v>418</v>
      </c>
      <c r="E99" s="14">
        <v>112</v>
      </c>
      <c r="F99" s="14">
        <v>81</v>
      </c>
      <c r="G99" s="14">
        <v>193</v>
      </c>
      <c r="H99" s="14">
        <f t="shared" si="15"/>
        <v>271</v>
      </c>
      <c r="I99" s="14">
        <f t="shared" si="13"/>
        <v>340</v>
      </c>
      <c r="J99" s="14">
        <f t="shared" si="14"/>
        <v>611</v>
      </c>
    </row>
    <row r="100" spans="1:10" ht="12.75">
      <c r="A100" s="9" t="s">
        <v>6</v>
      </c>
      <c r="B100" s="14">
        <v>185</v>
      </c>
      <c r="C100" s="14">
        <v>287</v>
      </c>
      <c r="D100" s="14">
        <v>472</v>
      </c>
      <c r="E100" s="14">
        <v>110</v>
      </c>
      <c r="F100" s="14">
        <v>94</v>
      </c>
      <c r="G100" s="14">
        <v>204</v>
      </c>
      <c r="H100" s="14">
        <f t="shared" si="15"/>
        <v>295</v>
      </c>
      <c r="I100" s="14">
        <f t="shared" si="13"/>
        <v>381</v>
      </c>
      <c r="J100" s="14">
        <f t="shared" si="14"/>
        <v>676</v>
      </c>
    </row>
    <row r="101" spans="1:10" ht="12.75">
      <c r="A101" s="9" t="s">
        <v>7</v>
      </c>
      <c r="B101" s="14">
        <v>172</v>
      </c>
      <c r="C101" s="14">
        <v>301</v>
      </c>
      <c r="D101" s="14">
        <v>473</v>
      </c>
      <c r="E101" s="14">
        <v>123</v>
      </c>
      <c r="F101" s="14">
        <v>150</v>
      </c>
      <c r="G101" s="14">
        <v>273</v>
      </c>
      <c r="H101" s="14">
        <f t="shared" si="15"/>
        <v>295</v>
      </c>
      <c r="I101" s="14">
        <f t="shared" si="13"/>
        <v>451</v>
      </c>
      <c r="J101" s="14">
        <f t="shared" si="14"/>
        <v>746</v>
      </c>
    </row>
    <row r="102" spans="1:10" ht="12.75">
      <c r="A102" s="9" t="s">
        <v>8</v>
      </c>
      <c r="B102" s="14">
        <v>175</v>
      </c>
      <c r="C102" s="14">
        <v>296</v>
      </c>
      <c r="D102" s="14">
        <v>471</v>
      </c>
      <c r="E102" s="14">
        <v>97</v>
      </c>
      <c r="F102" s="14">
        <v>104</v>
      </c>
      <c r="G102" s="14">
        <v>201</v>
      </c>
      <c r="H102" s="14">
        <f t="shared" si="15"/>
        <v>272</v>
      </c>
      <c r="I102" s="14">
        <f t="shared" si="13"/>
        <v>400</v>
      </c>
      <c r="J102" s="14">
        <f t="shared" si="14"/>
        <v>672</v>
      </c>
    </row>
    <row r="103" spans="1:10" ht="12.75">
      <c r="A103" s="9" t="s">
        <v>9</v>
      </c>
      <c r="B103" s="14">
        <v>264</v>
      </c>
      <c r="C103" s="14">
        <v>704</v>
      </c>
      <c r="D103" s="14">
        <v>968</v>
      </c>
      <c r="E103" s="14">
        <v>84</v>
      </c>
      <c r="F103" s="14">
        <v>116</v>
      </c>
      <c r="G103" s="14">
        <v>200</v>
      </c>
      <c r="H103" s="14">
        <f t="shared" si="15"/>
        <v>348</v>
      </c>
      <c r="I103" s="14">
        <f t="shared" si="13"/>
        <v>820</v>
      </c>
      <c r="J103" s="14">
        <f t="shared" si="14"/>
        <v>1168</v>
      </c>
    </row>
    <row r="104" spans="1:10" ht="12.75">
      <c r="A104" s="9" t="s">
        <v>2</v>
      </c>
      <c r="B104" s="14">
        <v>364</v>
      </c>
      <c r="C104" s="14">
        <v>2975</v>
      </c>
      <c r="D104" s="14">
        <v>3339</v>
      </c>
      <c r="E104" s="14">
        <v>81</v>
      </c>
      <c r="F104" s="14">
        <v>86</v>
      </c>
      <c r="G104" s="14">
        <v>167</v>
      </c>
      <c r="H104" s="14">
        <f t="shared" si="15"/>
        <v>445</v>
      </c>
      <c r="I104" s="14">
        <f t="shared" si="13"/>
        <v>3061</v>
      </c>
      <c r="J104" s="14">
        <f t="shared" si="14"/>
        <v>3506</v>
      </c>
    </row>
    <row r="105" spans="1:10" ht="12.75">
      <c r="A105" s="10" t="s">
        <v>3</v>
      </c>
      <c r="B105" s="14">
        <v>188</v>
      </c>
      <c r="C105" s="14">
        <v>3585</v>
      </c>
      <c r="D105" s="14">
        <v>3773</v>
      </c>
      <c r="E105" s="14">
        <v>161</v>
      </c>
      <c r="F105" s="14">
        <v>183</v>
      </c>
      <c r="G105" s="14">
        <v>344</v>
      </c>
      <c r="H105" s="14">
        <f t="shared" si="15"/>
        <v>349</v>
      </c>
      <c r="I105" s="14">
        <f t="shared" si="13"/>
        <v>3768</v>
      </c>
      <c r="J105" s="14">
        <f t="shared" si="14"/>
        <v>4117</v>
      </c>
    </row>
    <row r="106" spans="1:10" ht="12.75">
      <c r="A106" s="10" t="s">
        <v>10</v>
      </c>
      <c r="B106" s="14">
        <v>161</v>
      </c>
      <c r="C106" s="14">
        <v>6090</v>
      </c>
      <c r="D106" s="14">
        <v>6251</v>
      </c>
      <c r="E106" s="14">
        <v>194</v>
      </c>
      <c r="F106" s="14">
        <v>116</v>
      </c>
      <c r="G106" s="14">
        <v>310</v>
      </c>
      <c r="H106" s="14">
        <f t="shared" si="15"/>
        <v>355</v>
      </c>
      <c r="I106" s="14">
        <f t="shared" si="13"/>
        <v>6206</v>
      </c>
      <c r="J106" s="14">
        <f t="shared" si="14"/>
        <v>6561</v>
      </c>
    </row>
    <row r="107" spans="1:10" ht="12.75">
      <c r="A107" s="6" t="s">
        <v>24</v>
      </c>
      <c r="B107" s="14"/>
      <c r="C107" s="14"/>
      <c r="D107" s="15"/>
      <c r="E107" s="14"/>
      <c r="F107" s="14"/>
      <c r="G107" s="14"/>
      <c r="H107" s="14"/>
      <c r="I107" s="14"/>
      <c r="J107" s="14"/>
    </row>
    <row r="108" spans="1:10" ht="12.75">
      <c r="A108" s="9" t="s">
        <v>32</v>
      </c>
      <c r="B108" s="14">
        <v>123</v>
      </c>
      <c r="C108" s="14">
        <v>43</v>
      </c>
      <c r="D108" s="15">
        <v>166</v>
      </c>
      <c r="E108" s="14">
        <v>65</v>
      </c>
      <c r="F108" s="14">
        <v>192</v>
      </c>
      <c r="G108" s="14">
        <v>257</v>
      </c>
      <c r="H108" s="14">
        <f>B108+E108</f>
        <v>188</v>
      </c>
      <c r="I108" s="14">
        <f aca="true" t="shared" si="16" ref="I108:I120">C108+F108</f>
        <v>235</v>
      </c>
      <c r="J108" s="14">
        <f aca="true" t="shared" si="17" ref="J108:J120">D108+G108</f>
        <v>423</v>
      </c>
    </row>
    <row r="109" spans="1:10" ht="12.75">
      <c r="A109" s="1" t="s">
        <v>4</v>
      </c>
      <c r="B109" s="14">
        <v>144</v>
      </c>
      <c r="C109" s="14">
        <v>50</v>
      </c>
      <c r="D109" s="15">
        <v>194</v>
      </c>
      <c r="E109" s="14">
        <v>35</v>
      </c>
      <c r="F109" s="14">
        <v>103</v>
      </c>
      <c r="G109" s="14">
        <v>138</v>
      </c>
      <c r="H109" s="14">
        <f aca="true" t="shared" si="18" ref="H109:H120">B109+E109</f>
        <v>179</v>
      </c>
      <c r="I109" s="14">
        <f t="shared" si="16"/>
        <v>153</v>
      </c>
      <c r="J109" s="14">
        <f t="shared" si="17"/>
        <v>332</v>
      </c>
    </row>
    <row r="110" spans="1:10" ht="12.75">
      <c r="A110" s="1" t="s">
        <v>33</v>
      </c>
      <c r="B110" s="14">
        <v>196</v>
      </c>
      <c r="C110" s="14">
        <v>57</v>
      </c>
      <c r="D110" s="14">
        <v>253</v>
      </c>
      <c r="E110" s="14">
        <v>17</v>
      </c>
      <c r="F110" s="14">
        <v>54</v>
      </c>
      <c r="G110" s="14">
        <v>71</v>
      </c>
      <c r="H110" s="14">
        <f t="shared" si="18"/>
        <v>213</v>
      </c>
      <c r="I110" s="14">
        <f t="shared" si="16"/>
        <v>111</v>
      </c>
      <c r="J110" s="14">
        <f t="shared" si="17"/>
        <v>324</v>
      </c>
    </row>
    <row r="111" spans="1:10" ht="12.75">
      <c r="A111" s="1" t="s">
        <v>5</v>
      </c>
      <c r="B111" s="14">
        <v>16</v>
      </c>
      <c r="C111" s="14">
        <v>13</v>
      </c>
      <c r="D111" s="14">
        <v>29</v>
      </c>
      <c r="E111" s="14">
        <v>4</v>
      </c>
      <c r="F111" s="14">
        <v>158</v>
      </c>
      <c r="G111" s="14">
        <v>162</v>
      </c>
      <c r="H111" s="14">
        <f t="shared" si="18"/>
        <v>20</v>
      </c>
      <c r="I111" s="14">
        <f t="shared" si="16"/>
        <v>171</v>
      </c>
      <c r="J111" s="14">
        <f t="shared" si="17"/>
        <v>191</v>
      </c>
    </row>
    <row r="112" spans="1:10" ht="12.75">
      <c r="A112" s="1" t="s">
        <v>34</v>
      </c>
      <c r="B112" s="14" t="s">
        <v>35</v>
      </c>
      <c r="C112" s="14">
        <v>68</v>
      </c>
      <c r="D112" s="14">
        <v>68</v>
      </c>
      <c r="E112" s="14">
        <v>12</v>
      </c>
      <c r="F112" s="14">
        <v>31</v>
      </c>
      <c r="G112" s="14">
        <v>43</v>
      </c>
      <c r="H112" s="14">
        <f t="shared" si="18"/>
        <v>12</v>
      </c>
      <c r="I112" s="14">
        <f t="shared" si="16"/>
        <v>99</v>
      </c>
      <c r="J112" s="14">
        <f t="shared" si="17"/>
        <v>111</v>
      </c>
    </row>
    <row r="113" spans="1:10" ht="12.75">
      <c r="A113" s="9" t="s">
        <v>1</v>
      </c>
      <c r="B113" s="14" t="s">
        <v>35</v>
      </c>
      <c r="C113" s="14">
        <v>86</v>
      </c>
      <c r="D113" s="14">
        <v>86</v>
      </c>
      <c r="E113" s="14">
        <v>9</v>
      </c>
      <c r="F113" s="14">
        <v>35</v>
      </c>
      <c r="G113" s="14">
        <v>44</v>
      </c>
      <c r="H113" s="14">
        <f t="shared" si="18"/>
        <v>9</v>
      </c>
      <c r="I113" s="14">
        <f t="shared" si="16"/>
        <v>121</v>
      </c>
      <c r="J113" s="14">
        <f t="shared" si="17"/>
        <v>130</v>
      </c>
    </row>
    <row r="114" spans="1:10" ht="12.75">
      <c r="A114" s="9" t="s">
        <v>6</v>
      </c>
      <c r="B114" s="14">
        <v>1</v>
      </c>
      <c r="C114" s="14">
        <v>3</v>
      </c>
      <c r="D114" s="14">
        <v>4</v>
      </c>
      <c r="E114" s="14">
        <v>54</v>
      </c>
      <c r="F114" s="14">
        <v>36</v>
      </c>
      <c r="G114" s="14">
        <v>90</v>
      </c>
      <c r="H114" s="14">
        <f t="shared" si="18"/>
        <v>55</v>
      </c>
      <c r="I114" s="14">
        <f t="shared" si="16"/>
        <v>39</v>
      </c>
      <c r="J114" s="14">
        <f t="shared" si="17"/>
        <v>94</v>
      </c>
    </row>
    <row r="115" spans="1:10" ht="12.75">
      <c r="A115" s="9" t="s">
        <v>7</v>
      </c>
      <c r="B115" s="14">
        <v>1</v>
      </c>
      <c r="C115" s="14">
        <v>2</v>
      </c>
      <c r="D115" s="14">
        <v>3</v>
      </c>
      <c r="E115" s="14">
        <v>91</v>
      </c>
      <c r="F115" s="14">
        <v>33</v>
      </c>
      <c r="G115" s="14">
        <v>124</v>
      </c>
      <c r="H115" s="14">
        <f t="shared" si="18"/>
        <v>92</v>
      </c>
      <c r="I115" s="14">
        <f t="shared" si="16"/>
        <v>35</v>
      </c>
      <c r="J115" s="14">
        <f t="shared" si="17"/>
        <v>127</v>
      </c>
    </row>
    <row r="116" spans="1:10" ht="12.75">
      <c r="A116" s="9" t="s">
        <v>8</v>
      </c>
      <c r="B116" s="14">
        <v>9</v>
      </c>
      <c r="C116" s="14" t="s">
        <v>35</v>
      </c>
      <c r="D116" s="14">
        <v>9</v>
      </c>
      <c r="E116" s="14">
        <v>47</v>
      </c>
      <c r="F116" s="14">
        <v>33</v>
      </c>
      <c r="G116" s="14">
        <v>80</v>
      </c>
      <c r="H116" s="14">
        <f t="shared" si="18"/>
        <v>56</v>
      </c>
      <c r="I116" s="14">
        <f t="shared" si="16"/>
        <v>33</v>
      </c>
      <c r="J116" s="14">
        <f t="shared" si="17"/>
        <v>89</v>
      </c>
    </row>
    <row r="117" spans="1:10" ht="12.75">
      <c r="A117" s="9" t="s">
        <v>9</v>
      </c>
      <c r="B117" s="14" t="s">
        <v>35</v>
      </c>
      <c r="C117" s="14" t="s">
        <v>35</v>
      </c>
      <c r="D117" s="14" t="s">
        <v>35</v>
      </c>
      <c r="E117" s="14">
        <v>40</v>
      </c>
      <c r="F117" s="14">
        <v>18</v>
      </c>
      <c r="G117" s="14">
        <v>58</v>
      </c>
      <c r="H117" s="14">
        <f t="shared" si="18"/>
        <v>40</v>
      </c>
      <c r="I117" s="14">
        <f t="shared" si="16"/>
        <v>18</v>
      </c>
      <c r="J117" s="14">
        <f t="shared" si="17"/>
        <v>58</v>
      </c>
    </row>
    <row r="118" spans="1:10" ht="12.75">
      <c r="A118" s="9" t="s">
        <v>2</v>
      </c>
      <c r="B118" s="14">
        <v>7</v>
      </c>
      <c r="C118" s="14">
        <v>7</v>
      </c>
      <c r="D118" s="14">
        <v>14</v>
      </c>
      <c r="E118" s="14">
        <v>39</v>
      </c>
      <c r="F118" s="14">
        <v>28</v>
      </c>
      <c r="G118" s="14">
        <v>67</v>
      </c>
      <c r="H118" s="14">
        <f t="shared" si="18"/>
        <v>46</v>
      </c>
      <c r="I118" s="14">
        <f t="shared" si="16"/>
        <v>35</v>
      </c>
      <c r="J118" s="14">
        <f t="shared" si="17"/>
        <v>81</v>
      </c>
    </row>
    <row r="119" spans="1:10" ht="12.75">
      <c r="A119" s="10" t="s">
        <v>3</v>
      </c>
      <c r="B119" s="14">
        <v>37</v>
      </c>
      <c r="C119" s="14">
        <v>13</v>
      </c>
      <c r="D119" s="14">
        <v>50</v>
      </c>
      <c r="E119" s="14">
        <v>47</v>
      </c>
      <c r="F119" s="14">
        <v>38</v>
      </c>
      <c r="G119" s="14">
        <v>85</v>
      </c>
      <c r="H119" s="14">
        <f t="shared" si="18"/>
        <v>84</v>
      </c>
      <c r="I119" s="14">
        <f t="shared" si="16"/>
        <v>51</v>
      </c>
      <c r="J119" s="14">
        <f t="shared" si="17"/>
        <v>135</v>
      </c>
    </row>
    <row r="120" spans="1:10" ht="12.75">
      <c r="A120" s="10" t="s">
        <v>10</v>
      </c>
      <c r="B120" s="14">
        <v>46</v>
      </c>
      <c r="C120" s="14" t="s">
        <v>35</v>
      </c>
      <c r="D120" s="14">
        <v>46</v>
      </c>
      <c r="E120" s="14">
        <v>65</v>
      </c>
      <c r="F120" s="14">
        <v>61</v>
      </c>
      <c r="G120" s="14">
        <v>126</v>
      </c>
      <c r="H120" s="14">
        <f t="shared" si="18"/>
        <v>111</v>
      </c>
      <c r="I120" s="14">
        <f t="shared" si="16"/>
        <v>61</v>
      </c>
      <c r="J120" s="14">
        <f t="shared" si="17"/>
        <v>172</v>
      </c>
    </row>
    <row r="121" spans="1:10" ht="12.75">
      <c r="A121" s="6" t="s">
        <v>25</v>
      </c>
      <c r="B121" s="14"/>
      <c r="C121" s="14"/>
      <c r="D121" s="15"/>
      <c r="E121" s="14"/>
      <c r="F121" s="14"/>
      <c r="G121" s="14"/>
      <c r="H121" s="14"/>
      <c r="I121" s="14"/>
      <c r="J121" s="14"/>
    </row>
    <row r="122" spans="1:10" ht="12.75">
      <c r="A122" s="9" t="s">
        <v>32</v>
      </c>
      <c r="B122" s="15">
        <v>205</v>
      </c>
      <c r="C122" s="15">
        <v>459</v>
      </c>
      <c r="D122" s="15">
        <v>664</v>
      </c>
      <c r="E122" s="15">
        <v>476</v>
      </c>
      <c r="F122" s="15">
        <v>364</v>
      </c>
      <c r="G122" s="15">
        <v>840</v>
      </c>
      <c r="H122" s="14">
        <f>B122+E122</f>
        <v>681</v>
      </c>
      <c r="I122" s="14">
        <f aca="true" t="shared" si="19" ref="I122:I134">C122+F122</f>
        <v>823</v>
      </c>
      <c r="J122" s="14">
        <f aca="true" t="shared" si="20" ref="J122:J134">D122+G122</f>
        <v>1504</v>
      </c>
    </row>
    <row r="123" spans="1:10" ht="12.75">
      <c r="A123" s="1" t="s">
        <v>4</v>
      </c>
      <c r="B123" s="15">
        <v>213</v>
      </c>
      <c r="C123" s="15">
        <v>402</v>
      </c>
      <c r="D123" s="15">
        <v>615</v>
      </c>
      <c r="E123" s="15">
        <v>168</v>
      </c>
      <c r="F123" s="15">
        <v>136</v>
      </c>
      <c r="G123" s="15">
        <v>304</v>
      </c>
      <c r="H123" s="14">
        <f aca="true" t="shared" si="21" ref="H123:H134">B123+E123</f>
        <v>381</v>
      </c>
      <c r="I123" s="14">
        <f t="shared" si="19"/>
        <v>538</v>
      </c>
      <c r="J123" s="14">
        <f t="shared" si="20"/>
        <v>919</v>
      </c>
    </row>
    <row r="124" spans="1:10" ht="12.75">
      <c r="A124" s="1" t="s">
        <v>33</v>
      </c>
      <c r="B124" s="14">
        <v>191</v>
      </c>
      <c r="C124" s="14">
        <v>103</v>
      </c>
      <c r="D124" s="14">
        <v>294</v>
      </c>
      <c r="E124" s="14">
        <v>4</v>
      </c>
      <c r="F124" s="14">
        <v>5</v>
      </c>
      <c r="G124" s="14">
        <v>9</v>
      </c>
      <c r="H124" s="14">
        <f t="shared" si="21"/>
        <v>195</v>
      </c>
      <c r="I124" s="14">
        <f t="shared" si="19"/>
        <v>108</v>
      </c>
      <c r="J124" s="14">
        <f t="shared" si="20"/>
        <v>303</v>
      </c>
    </row>
    <row r="125" spans="1:10" ht="12.75">
      <c r="A125" s="1" t="s">
        <v>5</v>
      </c>
      <c r="B125" s="14">
        <v>101</v>
      </c>
      <c r="C125" s="14">
        <v>92</v>
      </c>
      <c r="D125" s="14">
        <v>193</v>
      </c>
      <c r="E125" s="14" t="s">
        <v>35</v>
      </c>
      <c r="F125" s="14" t="s">
        <v>35</v>
      </c>
      <c r="G125" s="14" t="s">
        <v>35</v>
      </c>
      <c r="H125" s="14">
        <f t="shared" si="21"/>
        <v>101</v>
      </c>
      <c r="I125" s="14">
        <f t="shared" si="19"/>
        <v>92</v>
      </c>
      <c r="J125" s="14">
        <f t="shared" si="20"/>
        <v>193</v>
      </c>
    </row>
    <row r="126" spans="1:10" ht="12.75">
      <c r="A126" s="1" t="s">
        <v>34</v>
      </c>
      <c r="B126" s="14">
        <v>385</v>
      </c>
      <c r="C126" s="14">
        <v>60</v>
      </c>
      <c r="D126" s="14">
        <v>445</v>
      </c>
      <c r="E126" s="14" t="s">
        <v>35</v>
      </c>
      <c r="F126" s="14">
        <v>35</v>
      </c>
      <c r="G126" s="14">
        <v>35</v>
      </c>
      <c r="H126" s="14">
        <f t="shared" si="21"/>
        <v>385</v>
      </c>
      <c r="I126" s="14">
        <f t="shared" si="19"/>
        <v>95</v>
      </c>
      <c r="J126" s="14">
        <f t="shared" si="20"/>
        <v>480</v>
      </c>
    </row>
    <row r="127" spans="1:10" ht="12.75">
      <c r="A127" s="9" t="s">
        <v>1</v>
      </c>
      <c r="B127" s="14">
        <v>217</v>
      </c>
      <c r="C127" s="14">
        <v>10</v>
      </c>
      <c r="D127" s="14">
        <v>227</v>
      </c>
      <c r="E127" s="14" t="s">
        <v>35</v>
      </c>
      <c r="F127" s="14" t="s">
        <v>35</v>
      </c>
      <c r="G127" s="14" t="s">
        <v>35</v>
      </c>
      <c r="H127" s="14">
        <f t="shared" si="21"/>
        <v>217</v>
      </c>
      <c r="I127" s="14">
        <f t="shared" si="19"/>
        <v>10</v>
      </c>
      <c r="J127" s="14">
        <f t="shared" si="20"/>
        <v>227</v>
      </c>
    </row>
    <row r="128" spans="1:10" ht="12.75">
      <c r="A128" s="9" t="s">
        <v>6</v>
      </c>
      <c r="B128" s="14">
        <v>128</v>
      </c>
      <c r="C128" s="14" t="s">
        <v>35</v>
      </c>
      <c r="D128" s="14">
        <v>128</v>
      </c>
      <c r="E128" s="14">
        <v>44</v>
      </c>
      <c r="F128" s="14">
        <v>162</v>
      </c>
      <c r="G128" s="14">
        <v>206</v>
      </c>
      <c r="H128" s="14">
        <f t="shared" si="21"/>
        <v>172</v>
      </c>
      <c r="I128" s="14">
        <f t="shared" si="19"/>
        <v>162</v>
      </c>
      <c r="J128" s="14">
        <f t="shared" si="20"/>
        <v>334</v>
      </c>
    </row>
    <row r="129" spans="1:10" ht="12.75">
      <c r="A129" s="9" t="s">
        <v>7</v>
      </c>
      <c r="B129" s="14">
        <v>103</v>
      </c>
      <c r="C129" s="14" t="s">
        <v>35</v>
      </c>
      <c r="D129" s="14">
        <v>103</v>
      </c>
      <c r="E129" s="14">
        <v>138</v>
      </c>
      <c r="F129" s="14">
        <v>264</v>
      </c>
      <c r="G129" s="14">
        <v>432</v>
      </c>
      <c r="H129" s="14">
        <f t="shared" si="21"/>
        <v>241</v>
      </c>
      <c r="I129" s="14">
        <f t="shared" si="19"/>
        <v>264</v>
      </c>
      <c r="J129" s="14">
        <f t="shared" si="20"/>
        <v>535</v>
      </c>
    </row>
    <row r="130" spans="1:10" ht="12.75">
      <c r="A130" s="9" t="s">
        <v>8</v>
      </c>
      <c r="B130" s="14">
        <v>75</v>
      </c>
      <c r="C130" s="14" t="s">
        <v>35</v>
      </c>
      <c r="D130" s="14">
        <v>75</v>
      </c>
      <c r="E130" s="14">
        <v>328</v>
      </c>
      <c r="F130" s="14">
        <v>199</v>
      </c>
      <c r="G130" s="14">
        <v>527</v>
      </c>
      <c r="H130" s="14">
        <f t="shared" si="21"/>
        <v>403</v>
      </c>
      <c r="I130" s="14">
        <f t="shared" si="19"/>
        <v>199</v>
      </c>
      <c r="J130" s="14">
        <f t="shared" si="20"/>
        <v>602</v>
      </c>
    </row>
    <row r="131" spans="1:10" ht="12.75">
      <c r="A131" s="9" t="s">
        <v>9</v>
      </c>
      <c r="B131" s="14">
        <v>82</v>
      </c>
      <c r="C131" s="14" t="s">
        <v>35</v>
      </c>
      <c r="D131" s="14">
        <v>82</v>
      </c>
      <c r="E131" s="14">
        <v>430</v>
      </c>
      <c r="F131" s="14">
        <v>178</v>
      </c>
      <c r="G131" s="14">
        <v>608</v>
      </c>
      <c r="H131" s="14">
        <f t="shared" si="21"/>
        <v>512</v>
      </c>
      <c r="I131" s="14">
        <f t="shared" si="19"/>
        <v>178</v>
      </c>
      <c r="J131" s="14">
        <f t="shared" si="20"/>
        <v>690</v>
      </c>
    </row>
    <row r="132" spans="1:10" ht="12.75">
      <c r="A132" s="9" t="s">
        <v>2</v>
      </c>
      <c r="B132" s="14">
        <v>81</v>
      </c>
      <c r="C132" s="14">
        <v>18</v>
      </c>
      <c r="D132" s="14">
        <v>99</v>
      </c>
      <c r="E132" s="14">
        <v>466</v>
      </c>
      <c r="F132" s="14">
        <v>289</v>
      </c>
      <c r="G132" s="14">
        <v>755</v>
      </c>
      <c r="H132" s="14">
        <f t="shared" si="21"/>
        <v>547</v>
      </c>
      <c r="I132" s="14">
        <f t="shared" si="19"/>
        <v>307</v>
      </c>
      <c r="J132" s="14">
        <f t="shared" si="20"/>
        <v>854</v>
      </c>
    </row>
    <row r="133" spans="1:10" ht="12.75">
      <c r="A133" s="10" t="s">
        <v>3</v>
      </c>
      <c r="B133" s="14">
        <v>119</v>
      </c>
      <c r="C133" s="14" t="s">
        <v>35</v>
      </c>
      <c r="D133" s="14">
        <v>119</v>
      </c>
      <c r="E133" s="14">
        <v>336</v>
      </c>
      <c r="F133" s="14">
        <v>256</v>
      </c>
      <c r="G133" s="14">
        <v>592</v>
      </c>
      <c r="H133" s="14">
        <f t="shared" si="21"/>
        <v>455</v>
      </c>
      <c r="I133" s="14">
        <f t="shared" si="19"/>
        <v>256</v>
      </c>
      <c r="J133" s="14">
        <f t="shared" si="20"/>
        <v>711</v>
      </c>
    </row>
    <row r="134" spans="1:10" ht="12.75">
      <c r="A134" s="10" t="s">
        <v>10</v>
      </c>
      <c r="B134" s="14">
        <v>116</v>
      </c>
      <c r="C134" s="14">
        <v>16</v>
      </c>
      <c r="D134" s="14">
        <v>132</v>
      </c>
      <c r="E134" s="14">
        <v>411</v>
      </c>
      <c r="F134" s="14">
        <v>262</v>
      </c>
      <c r="G134" s="14">
        <v>673</v>
      </c>
      <c r="H134" s="14">
        <f t="shared" si="21"/>
        <v>527</v>
      </c>
      <c r="I134" s="14">
        <f t="shared" si="19"/>
        <v>278</v>
      </c>
      <c r="J134" s="14">
        <f t="shared" si="20"/>
        <v>805</v>
      </c>
    </row>
    <row r="135" spans="1:10" ht="12.75">
      <c r="A135" s="6" t="s">
        <v>26</v>
      </c>
      <c r="B135" s="14"/>
      <c r="C135" s="14"/>
      <c r="D135" s="15"/>
      <c r="E135" s="14"/>
      <c r="F135" s="14"/>
      <c r="G135" s="14"/>
      <c r="H135" s="14"/>
      <c r="I135" s="14"/>
      <c r="J135" s="14"/>
    </row>
    <row r="136" spans="1:10" ht="12.75">
      <c r="A136" s="9" t="s">
        <v>32</v>
      </c>
      <c r="B136" s="14" t="s">
        <v>35</v>
      </c>
      <c r="C136" s="14">
        <v>52</v>
      </c>
      <c r="D136" s="15">
        <v>52</v>
      </c>
      <c r="E136" s="14" t="s">
        <v>35</v>
      </c>
      <c r="F136" s="14" t="s">
        <v>35</v>
      </c>
      <c r="G136" s="14" t="s">
        <v>35</v>
      </c>
      <c r="H136" s="14" t="s">
        <v>35</v>
      </c>
      <c r="I136" s="14">
        <f aca="true" t="shared" si="22" ref="I136:I148">C136+F136</f>
        <v>52</v>
      </c>
      <c r="J136" s="14">
        <f aca="true" t="shared" si="23" ref="J136:J148">D136+G136</f>
        <v>52</v>
      </c>
    </row>
    <row r="137" spans="1:10" ht="12.75">
      <c r="A137" s="1" t="s">
        <v>4</v>
      </c>
      <c r="B137" s="14">
        <v>188</v>
      </c>
      <c r="C137" s="14" t="s">
        <v>35</v>
      </c>
      <c r="D137" s="15">
        <v>188</v>
      </c>
      <c r="E137" s="14" t="s">
        <v>35</v>
      </c>
      <c r="F137" s="14" t="s">
        <v>35</v>
      </c>
      <c r="G137" s="14" t="s">
        <v>35</v>
      </c>
      <c r="H137" s="14">
        <f aca="true" t="shared" si="24" ref="H137:H148">B137+E137</f>
        <v>188</v>
      </c>
      <c r="I137" s="14" t="s">
        <v>35</v>
      </c>
      <c r="J137" s="14">
        <f t="shared" si="23"/>
        <v>188</v>
      </c>
    </row>
    <row r="138" spans="1:10" ht="12.75">
      <c r="A138" s="1" t="s">
        <v>33</v>
      </c>
      <c r="B138" s="14">
        <v>392</v>
      </c>
      <c r="C138" s="14" t="s">
        <v>35</v>
      </c>
      <c r="D138" s="14">
        <v>392</v>
      </c>
      <c r="E138" s="14" t="s">
        <v>35</v>
      </c>
      <c r="F138" s="14" t="s">
        <v>35</v>
      </c>
      <c r="G138" s="14" t="s">
        <v>35</v>
      </c>
      <c r="H138" s="14">
        <f t="shared" si="24"/>
        <v>392</v>
      </c>
      <c r="I138" s="14" t="s">
        <v>35</v>
      </c>
      <c r="J138" s="14">
        <f t="shared" si="23"/>
        <v>392</v>
      </c>
    </row>
    <row r="139" spans="1:10" ht="12.75">
      <c r="A139" s="1" t="s">
        <v>5</v>
      </c>
      <c r="B139" s="14">
        <v>49</v>
      </c>
      <c r="C139" s="14" t="s">
        <v>35</v>
      </c>
      <c r="D139" s="14">
        <v>49</v>
      </c>
      <c r="E139" s="14" t="s">
        <v>35</v>
      </c>
      <c r="F139" s="14" t="s">
        <v>35</v>
      </c>
      <c r="G139" s="14" t="s">
        <v>35</v>
      </c>
      <c r="H139" s="14">
        <f t="shared" si="24"/>
        <v>49</v>
      </c>
      <c r="I139" s="14" t="s">
        <v>35</v>
      </c>
      <c r="J139" s="14">
        <f t="shared" si="23"/>
        <v>49</v>
      </c>
    </row>
    <row r="140" spans="1:10" ht="12.75">
      <c r="A140" s="1" t="s">
        <v>34</v>
      </c>
      <c r="B140" s="14">
        <v>118</v>
      </c>
      <c r="C140" s="14" t="s">
        <v>35</v>
      </c>
      <c r="D140" s="14">
        <v>118</v>
      </c>
      <c r="E140" s="14" t="s">
        <v>35</v>
      </c>
      <c r="F140" s="14" t="s">
        <v>35</v>
      </c>
      <c r="G140" s="14" t="s">
        <v>35</v>
      </c>
      <c r="H140" s="14">
        <f t="shared" si="24"/>
        <v>118</v>
      </c>
      <c r="I140" s="14" t="s">
        <v>35</v>
      </c>
      <c r="J140" s="14">
        <f t="shared" si="23"/>
        <v>118</v>
      </c>
    </row>
    <row r="141" spans="1:10" ht="12.75">
      <c r="A141" s="9" t="s">
        <v>1</v>
      </c>
      <c r="B141" s="14">
        <v>70</v>
      </c>
      <c r="C141" s="14" t="s">
        <v>35</v>
      </c>
      <c r="D141" s="14">
        <v>70</v>
      </c>
      <c r="E141" s="14" t="s">
        <v>35</v>
      </c>
      <c r="F141" s="14" t="s">
        <v>35</v>
      </c>
      <c r="G141" s="14" t="s">
        <v>35</v>
      </c>
      <c r="H141" s="14">
        <f t="shared" si="24"/>
        <v>70</v>
      </c>
      <c r="I141" s="14" t="s">
        <v>35</v>
      </c>
      <c r="J141" s="14">
        <f t="shared" si="23"/>
        <v>70</v>
      </c>
    </row>
    <row r="142" spans="1:10" ht="12.75">
      <c r="A142" s="9" t="s">
        <v>6</v>
      </c>
      <c r="B142" s="14">
        <v>76</v>
      </c>
      <c r="C142" s="14" t="s">
        <v>35</v>
      </c>
      <c r="D142" s="14">
        <v>76</v>
      </c>
      <c r="E142" s="14" t="s">
        <v>35</v>
      </c>
      <c r="F142" s="14" t="s">
        <v>35</v>
      </c>
      <c r="G142" s="14" t="s">
        <v>35</v>
      </c>
      <c r="H142" s="14">
        <f t="shared" si="24"/>
        <v>76</v>
      </c>
      <c r="I142" s="14" t="s">
        <v>35</v>
      </c>
      <c r="J142" s="14">
        <f t="shared" si="23"/>
        <v>76</v>
      </c>
    </row>
    <row r="143" spans="1:10" ht="12.75">
      <c r="A143" s="9" t="s">
        <v>7</v>
      </c>
      <c r="B143" s="14">
        <v>95</v>
      </c>
      <c r="C143" s="14" t="s">
        <v>35</v>
      </c>
      <c r="D143" s="14">
        <v>95</v>
      </c>
      <c r="E143" s="14" t="s">
        <v>35</v>
      </c>
      <c r="F143" s="14" t="s">
        <v>35</v>
      </c>
      <c r="G143" s="14" t="s">
        <v>35</v>
      </c>
      <c r="H143" s="14">
        <f t="shared" si="24"/>
        <v>95</v>
      </c>
      <c r="I143" s="14" t="s">
        <v>35</v>
      </c>
      <c r="J143" s="14">
        <f t="shared" si="23"/>
        <v>95</v>
      </c>
    </row>
    <row r="144" spans="1:10" ht="12.75">
      <c r="A144" s="9" t="s">
        <v>8</v>
      </c>
      <c r="B144" s="14">
        <v>11</v>
      </c>
      <c r="C144" s="14">
        <v>8</v>
      </c>
      <c r="D144" s="14">
        <v>19</v>
      </c>
      <c r="E144" s="14" t="s">
        <v>35</v>
      </c>
      <c r="F144" s="14" t="s">
        <v>35</v>
      </c>
      <c r="G144" s="14" t="s">
        <v>35</v>
      </c>
      <c r="H144" s="14">
        <f t="shared" si="24"/>
        <v>11</v>
      </c>
      <c r="I144" s="14">
        <f t="shared" si="22"/>
        <v>8</v>
      </c>
      <c r="J144" s="14">
        <f t="shared" si="23"/>
        <v>19</v>
      </c>
    </row>
    <row r="145" spans="1:10" ht="12.75">
      <c r="A145" s="9" t="s">
        <v>9</v>
      </c>
      <c r="B145" s="14">
        <v>37</v>
      </c>
      <c r="C145" s="14">
        <v>71</v>
      </c>
      <c r="D145" s="14">
        <v>108</v>
      </c>
      <c r="E145" s="14" t="s">
        <v>35</v>
      </c>
      <c r="F145" s="14" t="s">
        <v>35</v>
      </c>
      <c r="G145" s="14" t="s">
        <v>35</v>
      </c>
      <c r="H145" s="14">
        <f t="shared" si="24"/>
        <v>37</v>
      </c>
      <c r="I145" s="14">
        <f t="shared" si="22"/>
        <v>71</v>
      </c>
      <c r="J145" s="14">
        <f t="shared" si="23"/>
        <v>108</v>
      </c>
    </row>
    <row r="146" spans="1:10" ht="12.75">
      <c r="A146" s="9" t="s">
        <v>2</v>
      </c>
      <c r="B146" s="14">
        <v>33</v>
      </c>
      <c r="C146" s="14">
        <v>26</v>
      </c>
      <c r="D146" s="14">
        <v>59</v>
      </c>
      <c r="E146" s="14" t="s">
        <v>35</v>
      </c>
      <c r="F146" s="14" t="s">
        <v>35</v>
      </c>
      <c r="G146" s="14" t="s">
        <v>35</v>
      </c>
      <c r="H146" s="14">
        <f t="shared" si="24"/>
        <v>33</v>
      </c>
      <c r="I146" s="14">
        <f t="shared" si="22"/>
        <v>26</v>
      </c>
      <c r="J146" s="14">
        <f t="shared" si="23"/>
        <v>59</v>
      </c>
    </row>
    <row r="147" spans="1:10" ht="12.75">
      <c r="A147" s="10" t="s">
        <v>3</v>
      </c>
      <c r="B147" s="14">
        <v>40</v>
      </c>
      <c r="C147" s="14">
        <v>45</v>
      </c>
      <c r="D147" s="14">
        <v>85</v>
      </c>
      <c r="E147" s="14" t="s">
        <v>35</v>
      </c>
      <c r="F147" s="14">
        <v>11</v>
      </c>
      <c r="G147" s="14">
        <v>11</v>
      </c>
      <c r="H147" s="14">
        <f t="shared" si="24"/>
        <v>40</v>
      </c>
      <c r="I147" s="14">
        <f t="shared" si="22"/>
        <v>56</v>
      </c>
      <c r="J147" s="14">
        <f t="shared" si="23"/>
        <v>96</v>
      </c>
    </row>
    <row r="148" spans="1:10" ht="12.75">
      <c r="A148" s="10" t="s">
        <v>10</v>
      </c>
      <c r="B148" s="14">
        <v>16</v>
      </c>
      <c r="C148" s="14">
        <v>18</v>
      </c>
      <c r="D148" s="14">
        <v>34</v>
      </c>
      <c r="E148" s="14" t="s">
        <v>35</v>
      </c>
      <c r="F148" s="14" t="s">
        <v>35</v>
      </c>
      <c r="G148" s="14" t="s">
        <v>35</v>
      </c>
      <c r="H148" s="14">
        <f t="shared" si="24"/>
        <v>16</v>
      </c>
      <c r="I148" s="14">
        <f t="shared" si="22"/>
        <v>18</v>
      </c>
      <c r="J148" s="14">
        <f t="shared" si="23"/>
        <v>34</v>
      </c>
    </row>
    <row r="149" spans="1:10" ht="12.75">
      <c r="A149" s="6" t="s">
        <v>27</v>
      </c>
      <c r="B149" s="14"/>
      <c r="C149" s="14"/>
      <c r="D149" s="15"/>
      <c r="E149" s="14"/>
      <c r="F149" s="14"/>
      <c r="G149" s="14"/>
      <c r="H149" s="14"/>
      <c r="I149" s="14"/>
      <c r="J149" s="14"/>
    </row>
    <row r="150" spans="1:10" ht="12.75">
      <c r="A150" s="9" t="s">
        <v>32</v>
      </c>
      <c r="B150" s="15">
        <v>92</v>
      </c>
      <c r="C150" s="15">
        <v>284</v>
      </c>
      <c r="D150" s="1">
        <v>376</v>
      </c>
      <c r="E150" s="14" t="s">
        <v>35</v>
      </c>
      <c r="F150" s="15">
        <v>6</v>
      </c>
      <c r="G150" s="14">
        <v>6</v>
      </c>
      <c r="H150" s="14">
        <f>B150+E150</f>
        <v>92</v>
      </c>
      <c r="I150" s="14">
        <f aca="true" t="shared" si="25" ref="I150:I162">C150+F150</f>
        <v>290</v>
      </c>
      <c r="J150" s="14">
        <f aca="true" t="shared" si="26" ref="J150:J162">D150+G150</f>
        <v>382</v>
      </c>
    </row>
    <row r="151" spans="1:10" ht="12.75">
      <c r="A151" s="1" t="s">
        <v>4</v>
      </c>
      <c r="B151" s="15">
        <v>31</v>
      </c>
      <c r="C151" s="15">
        <v>469</v>
      </c>
      <c r="D151" s="15">
        <v>500</v>
      </c>
      <c r="E151" s="14" t="s">
        <v>35</v>
      </c>
      <c r="F151" s="14" t="s">
        <v>35</v>
      </c>
      <c r="G151" s="14" t="s">
        <v>35</v>
      </c>
      <c r="H151" s="14">
        <f aca="true" t="shared" si="27" ref="H151:H162">B151+E151</f>
        <v>31</v>
      </c>
      <c r="I151" s="14">
        <f t="shared" si="25"/>
        <v>469</v>
      </c>
      <c r="J151" s="14">
        <f t="shared" si="26"/>
        <v>500</v>
      </c>
    </row>
    <row r="152" spans="1:10" ht="12.75">
      <c r="A152" s="1" t="s">
        <v>33</v>
      </c>
      <c r="B152" s="14">
        <v>90</v>
      </c>
      <c r="C152" s="14">
        <v>448</v>
      </c>
      <c r="D152" s="14">
        <v>538</v>
      </c>
      <c r="E152" s="14" t="s">
        <v>35</v>
      </c>
      <c r="F152" s="14" t="s">
        <v>35</v>
      </c>
      <c r="G152" s="14" t="s">
        <v>35</v>
      </c>
      <c r="H152" s="14">
        <f t="shared" si="27"/>
        <v>90</v>
      </c>
      <c r="I152" s="14">
        <f t="shared" si="25"/>
        <v>448</v>
      </c>
      <c r="J152" s="14">
        <f t="shared" si="26"/>
        <v>538</v>
      </c>
    </row>
    <row r="153" spans="1:10" ht="12.75">
      <c r="A153" s="1" t="s">
        <v>5</v>
      </c>
      <c r="B153" s="14">
        <v>326</v>
      </c>
      <c r="C153" s="14">
        <v>518</v>
      </c>
      <c r="D153" s="14">
        <v>844</v>
      </c>
      <c r="E153" s="14">
        <v>5</v>
      </c>
      <c r="F153" s="14" t="s">
        <v>35</v>
      </c>
      <c r="G153" s="14">
        <v>5</v>
      </c>
      <c r="H153" s="14">
        <f t="shared" si="27"/>
        <v>331</v>
      </c>
      <c r="I153" s="14">
        <f t="shared" si="25"/>
        <v>518</v>
      </c>
      <c r="J153" s="14">
        <f t="shared" si="26"/>
        <v>849</v>
      </c>
    </row>
    <row r="154" spans="1:10" ht="12.75">
      <c r="A154" s="1" t="s">
        <v>34</v>
      </c>
      <c r="B154" s="14">
        <v>666</v>
      </c>
      <c r="C154" s="14">
        <v>408</v>
      </c>
      <c r="D154" s="14">
        <v>1074</v>
      </c>
      <c r="E154" s="14" t="s">
        <v>35</v>
      </c>
      <c r="F154" s="14" t="s">
        <v>35</v>
      </c>
      <c r="G154" s="14" t="s">
        <v>35</v>
      </c>
      <c r="H154" s="14">
        <f t="shared" si="27"/>
        <v>666</v>
      </c>
      <c r="I154" s="14">
        <f t="shared" si="25"/>
        <v>408</v>
      </c>
      <c r="J154" s="14">
        <f t="shared" si="26"/>
        <v>1074</v>
      </c>
    </row>
    <row r="155" spans="1:10" ht="12.75">
      <c r="A155" s="9" t="s">
        <v>1</v>
      </c>
      <c r="B155" s="14">
        <v>504</v>
      </c>
      <c r="C155" s="14">
        <v>620</v>
      </c>
      <c r="D155" s="14">
        <v>1124</v>
      </c>
      <c r="E155" s="14" t="s">
        <v>35</v>
      </c>
      <c r="F155" s="14" t="s">
        <v>35</v>
      </c>
      <c r="G155" s="14" t="s">
        <v>35</v>
      </c>
      <c r="H155" s="14">
        <f t="shared" si="27"/>
        <v>504</v>
      </c>
      <c r="I155" s="14">
        <f t="shared" si="25"/>
        <v>620</v>
      </c>
      <c r="J155" s="14">
        <f t="shared" si="26"/>
        <v>1124</v>
      </c>
    </row>
    <row r="156" spans="1:10" ht="12.75">
      <c r="A156" s="9" t="s">
        <v>6</v>
      </c>
      <c r="B156" s="14">
        <v>1755</v>
      </c>
      <c r="C156" s="14">
        <v>220</v>
      </c>
      <c r="D156" s="14">
        <v>1975</v>
      </c>
      <c r="E156" s="14">
        <v>295</v>
      </c>
      <c r="F156" s="14">
        <v>2569</v>
      </c>
      <c r="G156" s="14">
        <v>2864</v>
      </c>
      <c r="H156" s="14">
        <f t="shared" si="27"/>
        <v>2050</v>
      </c>
      <c r="I156" s="14">
        <f t="shared" si="25"/>
        <v>2789</v>
      </c>
      <c r="J156" s="14">
        <f t="shared" si="26"/>
        <v>4839</v>
      </c>
    </row>
    <row r="157" spans="1:10" ht="12.75">
      <c r="A157" s="9" t="s">
        <v>7</v>
      </c>
      <c r="B157" s="14">
        <v>1998</v>
      </c>
      <c r="C157" s="14">
        <v>800</v>
      </c>
      <c r="D157" s="14">
        <v>2798</v>
      </c>
      <c r="E157" s="14">
        <v>155</v>
      </c>
      <c r="F157" s="14">
        <v>2701</v>
      </c>
      <c r="G157" s="14">
        <v>2856</v>
      </c>
      <c r="H157" s="14">
        <f t="shared" si="27"/>
        <v>2153</v>
      </c>
      <c r="I157" s="14">
        <f t="shared" si="25"/>
        <v>3501</v>
      </c>
      <c r="J157" s="14">
        <f t="shared" si="26"/>
        <v>5654</v>
      </c>
    </row>
    <row r="158" spans="1:10" ht="12.75">
      <c r="A158" s="9" t="s">
        <v>8</v>
      </c>
      <c r="B158" s="14">
        <v>3579</v>
      </c>
      <c r="C158" s="14">
        <v>3822</v>
      </c>
      <c r="D158" s="14">
        <v>7401</v>
      </c>
      <c r="E158" s="14">
        <v>104</v>
      </c>
      <c r="F158" s="14">
        <v>2731</v>
      </c>
      <c r="G158" s="14">
        <v>2835</v>
      </c>
      <c r="H158" s="14">
        <f t="shared" si="27"/>
        <v>3683</v>
      </c>
      <c r="I158" s="14">
        <f t="shared" si="25"/>
        <v>6553</v>
      </c>
      <c r="J158" s="14">
        <f t="shared" si="26"/>
        <v>10236</v>
      </c>
    </row>
    <row r="159" spans="1:10" ht="12.75">
      <c r="A159" s="9" t="s">
        <v>9</v>
      </c>
      <c r="B159" s="14">
        <v>5249</v>
      </c>
      <c r="C159" s="14">
        <v>1369</v>
      </c>
      <c r="D159" s="14">
        <v>6618</v>
      </c>
      <c r="E159" s="14">
        <v>220</v>
      </c>
      <c r="F159" s="14">
        <v>3183</v>
      </c>
      <c r="G159" s="14">
        <v>3403</v>
      </c>
      <c r="H159" s="14">
        <f t="shared" si="27"/>
        <v>5469</v>
      </c>
      <c r="I159" s="14">
        <f t="shared" si="25"/>
        <v>4552</v>
      </c>
      <c r="J159" s="14">
        <f t="shared" si="26"/>
        <v>10021</v>
      </c>
    </row>
    <row r="160" spans="1:10" ht="12.75">
      <c r="A160" s="9" t="s">
        <v>2</v>
      </c>
      <c r="B160" s="14">
        <v>8604</v>
      </c>
      <c r="C160" s="14">
        <v>3003</v>
      </c>
      <c r="D160" s="14">
        <v>11607</v>
      </c>
      <c r="E160" s="14">
        <v>561</v>
      </c>
      <c r="F160" s="14">
        <v>2899</v>
      </c>
      <c r="G160" s="14">
        <v>3460</v>
      </c>
      <c r="H160" s="14">
        <f t="shared" si="27"/>
        <v>9165</v>
      </c>
      <c r="I160" s="14">
        <f t="shared" si="25"/>
        <v>5902</v>
      </c>
      <c r="J160" s="14">
        <f t="shared" si="26"/>
        <v>15067</v>
      </c>
    </row>
    <row r="161" spans="1:10" ht="12.75">
      <c r="A161" s="10" t="s">
        <v>3</v>
      </c>
      <c r="B161" s="14">
        <v>8130</v>
      </c>
      <c r="C161" s="14">
        <v>6134</v>
      </c>
      <c r="D161" s="14">
        <v>14264</v>
      </c>
      <c r="E161" s="14">
        <v>688</v>
      </c>
      <c r="F161" s="14">
        <v>2722</v>
      </c>
      <c r="G161" s="14">
        <v>3410</v>
      </c>
      <c r="H161" s="14">
        <f t="shared" si="27"/>
        <v>8818</v>
      </c>
      <c r="I161" s="14">
        <f t="shared" si="25"/>
        <v>8856</v>
      </c>
      <c r="J161" s="14">
        <f t="shared" si="26"/>
        <v>17674</v>
      </c>
    </row>
    <row r="162" spans="1:10" ht="12.75">
      <c r="A162" s="10" t="s">
        <v>10</v>
      </c>
      <c r="B162" s="14">
        <v>8267</v>
      </c>
      <c r="C162" s="14">
        <v>6882</v>
      </c>
      <c r="D162" s="14">
        <v>15149</v>
      </c>
      <c r="E162" s="14">
        <v>686</v>
      </c>
      <c r="F162" s="14">
        <v>2774</v>
      </c>
      <c r="G162" s="14">
        <v>3460</v>
      </c>
      <c r="H162" s="14">
        <f t="shared" si="27"/>
        <v>8953</v>
      </c>
      <c r="I162" s="14">
        <f t="shared" si="25"/>
        <v>9656</v>
      </c>
      <c r="J162" s="14">
        <f t="shared" si="26"/>
        <v>18609</v>
      </c>
    </row>
    <row r="163" spans="1:10" ht="12.75">
      <c r="A163" s="16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ht="12.75">
      <c r="A164" s="10"/>
      <c r="B164" s="14"/>
      <c r="C164" s="14"/>
      <c r="D164" s="15"/>
      <c r="E164" s="14"/>
      <c r="F164" s="14"/>
      <c r="G164" s="14"/>
      <c r="H164" s="14"/>
      <c r="I164" s="14"/>
      <c r="J164" s="14"/>
    </row>
    <row r="165" spans="1:10" ht="15.75">
      <c r="A165" s="20" t="s">
        <v>12</v>
      </c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ht="15.75">
      <c r="A166" s="20" t="s">
        <v>42</v>
      </c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ht="12.75">
      <c r="A167" s="18" t="s">
        <v>13</v>
      </c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12.75" customHeight="1">
      <c r="A168" s="4"/>
      <c r="B168" s="24" t="s">
        <v>14</v>
      </c>
      <c r="C168" s="24"/>
      <c r="D168" s="24"/>
      <c r="E168" s="24" t="s">
        <v>18</v>
      </c>
      <c r="F168" s="24"/>
      <c r="G168" s="24"/>
      <c r="H168" s="24" t="s">
        <v>38</v>
      </c>
      <c r="I168" s="24"/>
      <c r="J168" s="24"/>
    </row>
    <row r="169" spans="1:10" ht="12.75">
      <c r="A169" s="7"/>
      <c r="B169" s="28" t="s">
        <v>19</v>
      </c>
      <c r="C169" s="29"/>
      <c r="D169" s="29"/>
      <c r="E169" s="28" t="s">
        <v>19</v>
      </c>
      <c r="F169" s="29"/>
      <c r="G169" s="29"/>
      <c r="H169" s="28" t="s">
        <v>19</v>
      </c>
      <c r="I169" s="29"/>
      <c r="J169" s="29"/>
    </row>
    <row r="170" spans="1:10" ht="12.75">
      <c r="A170" s="6" t="s">
        <v>11</v>
      </c>
      <c r="B170" s="13" t="s">
        <v>15</v>
      </c>
      <c r="C170" s="12" t="s">
        <v>16</v>
      </c>
      <c r="D170" s="12" t="s">
        <v>17</v>
      </c>
      <c r="E170" s="13" t="s">
        <v>15</v>
      </c>
      <c r="F170" s="12" t="s">
        <v>16</v>
      </c>
      <c r="G170" s="12" t="s">
        <v>17</v>
      </c>
      <c r="H170" s="13" t="s">
        <v>15</v>
      </c>
      <c r="I170" s="12" t="s">
        <v>16</v>
      </c>
      <c r="J170" s="12" t="s">
        <v>17</v>
      </c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2"/>
    </row>
    <row r="172" spans="1:10" ht="12.75">
      <c r="A172" s="8" t="s">
        <v>0</v>
      </c>
      <c r="B172" s="13">
        <v>2</v>
      </c>
      <c r="C172" s="13">
        <v>3</v>
      </c>
      <c r="D172" s="13">
        <v>4</v>
      </c>
      <c r="E172" s="13">
        <v>5</v>
      </c>
      <c r="F172" s="13">
        <v>6</v>
      </c>
      <c r="G172" s="13">
        <v>7</v>
      </c>
      <c r="H172" s="13">
        <v>8</v>
      </c>
      <c r="I172" s="13">
        <v>9</v>
      </c>
      <c r="J172" s="13">
        <v>10</v>
      </c>
    </row>
    <row r="173" spans="1:10" ht="12.75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6" t="s">
        <v>28</v>
      </c>
      <c r="B174" s="14"/>
      <c r="C174" s="14"/>
      <c r="D174" s="15"/>
      <c r="E174" s="14"/>
      <c r="F174" s="14"/>
      <c r="G174" s="14"/>
      <c r="H174" s="14"/>
      <c r="I174" s="14"/>
      <c r="J174" s="14"/>
    </row>
    <row r="175" spans="1:10" ht="12.75">
      <c r="A175" s="9" t="s">
        <v>32</v>
      </c>
      <c r="B175" s="14" t="s">
        <v>35</v>
      </c>
      <c r="C175" s="14" t="s">
        <v>35</v>
      </c>
      <c r="D175" s="14" t="s">
        <v>35</v>
      </c>
      <c r="E175" s="14" t="s">
        <v>35</v>
      </c>
      <c r="F175" s="14" t="s">
        <v>35</v>
      </c>
      <c r="G175" s="14" t="s">
        <v>35</v>
      </c>
      <c r="H175" s="14" t="s">
        <v>35</v>
      </c>
      <c r="I175" s="14" t="s">
        <v>35</v>
      </c>
      <c r="J175" s="14" t="s">
        <v>35</v>
      </c>
    </row>
    <row r="176" spans="1:10" ht="12.75">
      <c r="A176" s="1" t="s">
        <v>4</v>
      </c>
      <c r="B176" s="14" t="s">
        <v>35</v>
      </c>
      <c r="C176" s="14" t="s">
        <v>35</v>
      </c>
      <c r="D176" s="14" t="s">
        <v>35</v>
      </c>
      <c r="E176" s="14" t="s">
        <v>35</v>
      </c>
      <c r="F176" s="14" t="s">
        <v>35</v>
      </c>
      <c r="G176" s="14" t="s">
        <v>35</v>
      </c>
      <c r="H176" s="14" t="s">
        <v>35</v>
      </c>
      <c r="I176" s="14" t="s">
        <v>35</v>
      </c>
      <c r="J176" s="14" t="s">
        <v>35</v>
      </c>
    </row>
    <row r="177" spans="1:10" ht="12.75">
      <c r="A177" s="1" t="s">
        <v>33</v>
      </c>
      <c r="B177" s="14" t="s">
        <v>35</v>
      </c>
      <c r="C177" s="14" t="s">
        <v>35</v>
      </c>
      <c r="D177" s="14" t="s">
        <v>35</v>
      </c>
      <c r="E177" s="14" t="s">
        <v>35</v>
      </c>
      <c r="F177" s="14" t="s">
        <v>35</v>
      </c>
      <c r="G177" s="14" t="s">
        <v>35</v>
      </c>
      <c r="H177" s="14" t="s">
        <v>35</v>
      </c>
      <c r="I177" s="14" t="s">
        <v>35</v>
      </c>
      <c r="J177" s="14" t="s">
        <v>35</v>
      </c>
    </row>
    <row r="178" spans="1:10" ht="12.75">
      <c r="A178" s="1" t="s">
        <v>5</v>
      </c>
      <c r="B178" s="14" t="s">
        <v>35</v>
      </c>
      <c r="C178" s="14" t="s">
        <v>35</v>
      </c>
      <c r="D178" s="14" t="s">
        <v>35</v>
      </c>
      <c r="E178" s="14" t="s">
        <v>35</v>
      </c>
      <c r="F178" s="14" t="s">
        <v>35</v>
      </c>
      <c r="G178" s="14" t="s">
        <v>35</v>
      </c>
      <c r="H178" s="14" t="s">
        <v>35</v>
      </c>
      <c r="I178" s="14" t="s">
        <v>35</v>
      </c>
      <c r="J178" s="14" t="s">
        <v>35</v>
      </c>
    </row>
    <row r="179" spans="1:10" ht="12.75">
      <c r="A179" s="1" t="s">
        <v>34</v>
      </c>
      <c r="B179" s="14" t="s">
        <v>35</v>
      </c>
      <c r="C179" s="14" t="s">
        <v>35</v>
      </c>
      <c r="D179" s="14" t="s">
        <v>35</v>
      </c>
      <c r="E179" s="14" t="s">
        <v>35</v>
      </c>
      <c r="F179" s="14" t="s">
        <v>35</v>
      </c>
      <c r="G179" s="14" t="s">
        <v>35</v>
      </c>
      <c r="H179" s="14" t="s">
        <v>35</v>
      </c>
      <c r="I179" s="14" t="s">
        <v>35</v>
      </c>
      <c r="J179" s="14" t="s">
        <v>35</v>
      </c>
    </row>
    <row r="180" spans="1:10" ht="12.75">
      <c r="A180" s="9" t="s">
        <v>1</v>
      </c>
      <c r="B180" s="14">
        <v>50</v>
      </c>
      <c r="C180" s="14">
        <v>11</v>
      </c>
      <c r="D180" s="14">
        <v>61</v>
      </c>
      <c r="E180" s="14" t="s">
        <v>35</v>
      </c>
      <c r="F180" s="14" t="s">
        <v>35</v>
      </c>
      <c r="G180" s="14" t="s">
        <v>35</v>
      </c>
      <c r="H180" s="14">
        <f aca="true" t="shared" si="28" ref="H180:J182">B180+E180</f>
        <v>50</v>
      </c>
      <c r="I180" s="14">
        <f t="shared" si="28"/>
        <v>11</v>
      </c>
      <c r="J180" s="14">
        <f t="shared" si="28"/>
        <v>61</v>
      </c>
    </row>
    <row r="181" spans="1:10" ht="12.75">
      <c r="A181" s="9" t="s">
        <v>6</v>
      </c>
      <c r="B181" s="14">
        <v>6</v>
      </c>
      <c r="C181" s="14">
        <v>134</v>
      </c>
      <c r="D181" s="14">
        <v>140</v>
      </c>
      <c r="E181" s="14" t="s">
        <v>35</v>
      </c>
      <c r="F181" s="14" t="s">
        <v>35</v>
      </c>
      <c r="G181" s="14" t="s">
        <v>35</v>
      </c>
      <c r="H181" s="14">
        <f t="shared" si="28"/>
        <v>6</v>
      </c>
      <c r="I181" s="14">
        <f t="shared" si="28"/>
        <v>134</v>
      </c>
      <c r="J181" s="14">
        <f t="shared" si="28"/>
        <v>140</v>
      </c>
    </row>
    <row r="182" spans="1:10" ht="12.75">
      <c r="A182" s="9" t="s">
        <v>7</v>
      </c>
      <c r="B182" s="14">
        <v>4</v>
      </c>
      <c r="C182" s="14">
        <v>14</v>
      </c>
      <c r="D182" s="14">
        <v>18</v>
      </c>
      <c r="E182" s="14" t="s">
        <v>35</v>
      </c>
      <c r="F182" s="14" t="s">
        <v>35</v>
      </c>
      <c r="G182" s="14" t="s">
        <v>35</v>
      </c>
      <c r="H182" s="14">
        <f t="shared" si="28"/>
        <v>4</v>
      </c>
      <c r="I182" s="14">
        <f t="shared" si="28"/>
        <v>14</v>
      </c>
      <c r="J182" s="14">
        <f t="shared" si="28"/>
        <v>18</v>
      </c>
    </row>
    <row r="183" spans="1:10" ht="12.75">
      <c r="A183" s="9" t="s">
        <v>8</v>
      </c>
      <c r="B183" s="14" t="s">
        <v>35</v>
      </c>
      <c r="C183" s="14" t="s">
        <v>35</v>
      </c>
      <c r="D183" s="14" t="s">
        <v>35</v>
      </c>
      <c r="E183" s="14" t="s">
        <v>35</v>
      </c>
      <c r="F183" s="14" t="s">
        <v>35</v>
      </c>
      <c r="G183" s="14" t="s">
        <v>35</v>
      </c>
      <c r="H183" s="14" t="s">
        <v>35</v>
      </c>
      <c r="I183" s="14" t="s">
        <v>35</v>
      </c>
      <c r="J183" s="14" t="s">
        <v>35</v>
      </c>
    </row>
    <row r="184" spans="1:10" ht="12.75">
      <c r="A184" s="9" t="s">
        <v>9</v>
      </c>
      <c r="B184" s="14" t="s">
        <v>35</v>
      </c>
      <c r="C184" s="14" t="s">
        <v>35</v>
      </c>
      <c r="D184" s="14" t="s">
        <v>35</v>
      </c>
      <c r="E184" s="14" t="s">
        <v>35</v>
      </c>
      <c r="F184" s="14" t="s">
        <v>35</v>
      </c>
      <c r="G184" s="14" t="s">
        <v>35</v>
      </c>
      <c r="H184" s="14" t="s">
        <v>35</v>
      </c>
      <c r="I184" s="14" t="s">
        <v>35</v>
      </c>
      <c r="J184" s="14" t="s">
        <v>35</v>
      </c>
    </row>
    <row r="185" spans="1:10" ht="12.75">
      <c r="A185" s="9" t="s">
        <v>2</v>
      </c>
      <c r="B185" s="14" t="s">
        <v>35</v>
      </c>
      <c r="C185" s="14" t="s">
        <v>35</v>
      </c>
      <c r="D185" s="14" t="s">
        <v>35</v>
      </c>
      <c r="E185" s="14" t="s">
        <v>35</v>
      </c>
      <c r="F185" s="14" t="s">
        <v>35</v>
      </c>
      <c r="G185" s="14" t="s">
        <v>35</v>
      </c>
      <c r="H185" s="14" t="s">
        <v>35</v>
      </c>
      <c r="I185" s="14" t="s">
        <v>35</v>
      </c>
      <c r="J185" s="14" t="s">
        <v>35</v>
      </c>
    </row>
    <row r="186" spans="1:10" ht="12.75">
      <c r="A186" s="10" t="s">
        <v>3</v>
      </c>
      <c r="B186" s="14" t="s">
        <v>35</v>
      </c>
      <c r="C186" s="14" t="s">
        <v>35</v>
      </c>
      <c r="D186" s="14" t="s">
        <v>35</v>
      </c>
      <c r="E186" s="14" t="s">
        <v>35</v>
      </c>
      <c r="F186" s="14" t="s">
        <v>35</v>
      </c>
      <c r="G186" s="14" t="s">
        <v>35</v>
      </c>
      <c r="H186" s="14" t="s">
        <v>35</v>
      </c>
      <c r="I186" s="14" t="s">
        <v>35</v>
      </c>
      <c r="J186" s="14" t="s">
        <v>35</v>
      </c>
    </row>
    <row r="187" spans="1:10" ht="12.75">
      <c r="A187" s="10" t="s">
        <v>10</v>
      </c>
      <c r="B187" s="14" t="s">
        <v>35</v>
      </c>
      <c r="C187" s="14" t="s">
        <v>35</v>
      </c>
      <c r="D187" s="14" t="s">
        <v>35</v>
      </c>
      <c r="E187" s="14" t="s">
        <v>35</v>
      </c>
      <c r="F187" s="14" t="s">
        <v>35</v>
      </c>
      <c r="G187" s="14" t="s">
        <v>35</v>
      </c>
      <c r="H187" s="14" t="s">
        <v>35</v>
      </c>
      <c r="I187" s="14" t="s">
        <v>35</v>
      </c>
      <c r="J187" s="14" t="s">
        <v>35</v>
      </c>
    </row>
    <row r="188" spans="1:10" ht="12.75">
      <c r="A188" s="6" t="s">
        <v>29</v>
      </c>
      <c r="B188" s="14"/>
      <c r="C188" s="14"/>
      <c r="D188" s="15"/>
      <c r="E188" s="14"/>
      <c r="F188" s="14"/>
      <c r="G188" s="14"/>
      <c r="H188" s="14"/>
      <c r="I188" s="14"/>
      <c r="J188" s="14"/>
    </row>
    <row r="189" spans="1:10" ht="12.75">
      <c r="A189" s="9" t="s">
        <v>32</v>
      </c>
      <c r="B189" s="14" t="s">
        <v>35</v>
      </c>
      <c r="C189" s="14" t="s">
        <v>35</v>
      </c>
      <c r="D189" s="14" t="s">
        <v>35</v>
      </c>
      <c r="E189" s="14" t="s">
        <v>35</v>
      </c>
      <c r="F189" s="14" t="s">
        <v>35</v>
      </c>
      <c r="G189" s="14" t="s">
        <v>35</v>
      </c>
      <c r="H189" s="14" t="s">
        <v>35</v>
      </c>
      <c r="I189" s="14" t="s">
        <v>35</v>
      </c>
      <c r="J189" s="14" t="s">
        <v>35</v>
      </c>
    </row>
    <row r="190" spans="1:10" ht="12.75">
      <c r="A190" s="1" t="s">
        <v>4</v>
      </c>
      <c r="B190" s="14" t="s">
        <v>35</v>
      </c>
      <c r="C190" s="14" t="s">
        <v>35</v>
      </c>
      <c r="D190" s="14" t="s">
        <v>35</v>
      </c>
      <c r="E190" s="14" t="s">
        <v>35</v>
      </c>
      <c r="F190" s="14" t="s">
        <v>35</v>
      </c>
      <c r="G190" s="14" t="s">
        <v>35</v>
      </c>
      <c r="H190" s="14" t="s">
        <v>35</v>
      </c>
      <c r="I190" s="14" t="s">
        <v>35</v>
      </c>
      <c r="J190" s="14" t="s">
        <v>35</v>
      </c>
    </row>
    <row r="191" spans="1:10" ht="12.75">
      <c r="A191" s="1" t="s">
        <v>33</v>
      </c>
      <c r="B191" s="14" t="s">
        <v>35</v>
      </c>
      <c r="C191" s="14" t="s">
        <v>35</v>
      </c>
      <c r="D191" s="14" t="s">
        <v>35</v>
      </c>
      <c r="E191" s="14">
        <v>28</v>
      </c>
      <c r="F191" s="14">
        <v>28</v>
      </c>
      <c r="G191" s="14">
        <v>56</v>
      </c>
      <c r="H191" s="14">
        <f aca="true" t="shared" si="29" ref="H191:H201">B191+E191</f>
        <v>28</v>
      </c>
      <c r="I191" s="14">
        <f aca="true" t="shared" si="30" ref="I191:I201">C191+F191</f>
        <v>28</v>
      </c>
      <c r="J191" s="14">
        <f aca="true" t="shared" si="31" ref="J191:J201">D191+G191</f>
        <v>56</v>
      </c>
    </row>
    <row r="192" spans="1:10" ht="12.75">
      <c r="A192" s="1" t="s">
        <v>5</v>
      </c>
      <c r="B192" s="14" t="s">
        <v>35</v>
      </c>
      <c r="C192" s="14">
        <v>3</v>
      </c>
      <c r="D192" s="14">
        <v>3</v>
      </c>
      <c r="E192" s="14">
        <v>104</v>
      </c>
      <c r="F192" s="14">
        <v>95</v>
      </c>
      <c r="G192" s="14">
        <v>199</v>
      </c>
      <c r="H192" s="14">
        <f t="shared" si="29"/>
        <v>104</v>
      </c>
      <c r="I192" s="14">
        <f t="shared" si="30"/>
        <v>98</v>
      </c>
      <c r="J192" s="14">
        <f t="shared" si="31"/>
        <v>202</v>
      </c>
    </row>
    <row r="193" spans="1:10" ht="12.75">
      <c r="A193" s="1" t="s">
        <v>34</v>
      </c>
      <c r="B193" s="14" t="s">
        <v>35</v>
      </c>
      <c r="C193" s="14" t="s">
        <v>35</v>
      </c>
      <c r="D193" s="14" t="s">
        <v>35</v>
      </c>
      <c r="E193" s="14">
        <v>103</v>
      </c>
      <c r="F193" s="14">
        <v>126</v>
      </c>
      <c r="G193" s="14">
        <v>229</v>
      </c>
      <c r="H193" s="14">
        <f t="shared" si="29"/>
        <v>103</v>
      </c>
      <c r="I193" s="14">
        <f t="shared" si="30"/>
        <v>126</v>
      </c>
      <c r="J193" s="14">
        <f t="shared" si="31"/>
        <v>229</v>
      </c>
    </row>
    <row r="194" spans="1:10" ht="12.75">
      <c r="A194" s="9" t="s">
        <v>1</v>
      </c>
      <c r="B194" s="14" t="s">
        <v>35</v>
      </c>
      <c r="C194" s="14" t="s">
        <v>35</v>
      </c>
      <c r="D194" s="14" t="s">
        <v>35</v>
      </c>
      <c r="E194" s="14">
        <v>202</v>
      </c>
      <c r="F194" s="14">
        <v>77</v>
      </c>
      <c r="G194" s="14">
        <v>279</v>
      </c>
      <c r="H194" s="14">
        <f t="shared" si="29"/>
        <v>202</v>
      </c>
      <c r="I194" s="14">
        <f t="shared" si="30"/>
        <v>77</v>
      </c>
      <c r="J194" s="14">
        <f t="shared" si="31"/>
        <v>279</v>
      </c>
    </row>
    <row r="195" spans="1:10" ht="12.75">
      <c r="A195" s="9" t="s">
        <v>6</v>
      </c>
      <c r="B195" s="14" t="s">
        <v>35</v>
      </c>
      <c r="C195" s="14" t="s">
        <v>35</v>
      </c>
      <c r="D195" s="14" t="s">
        <v>35</v>
      </c>
      <c r="E195" s="14">
        <v>450</v>
      </c>
      <c r="F195" s="14">
        <v>115</v>
      </c>
      <c r="G195" s="14">
        <v>565</v>
      </c>
      <c r="H195" s="14">
        <f t="shared" si="29"/>
        <v>450</v>
      </c>
      <c r="I195" s="14">
        <f t="shared" si="30"/>
        <v>115</v>
      </c>
      <c r="J195" s="14">
        <f t="shared" si="31"/>
        <v>565</v>
      </c>
    </row>
    <row r="196" spans="1:10" ht="12.75">
      <c r="A196" s="9" t="s">
        <v>7</v>
      </c>
      <c r="B196" s="14" t="s">
        <v>35</v>
      </c>
      <c r="C196" s="14" t="s">
        <v>35</v>
      </c>
      <c r="D196" s="14" t="s">
        <v>35</v>
      </c>
      <c r="E196" s="14">
        <v>455</v>
      </c>
      <c r="F196" s="14">
        <v>363</v>
      </c>
      <c r="G196" s="14">
        <v>818</v>
      </c>
      <c r="H196" s="14">
        <f t="shared" si="29"/>
        <v>455</v>
      </c>
      <c r="I196" s="14">
        <f t="shared" si="30"/>
        <v>363</v>
      </c>
      <c r="J196" s="14">
        <f t="shared" si="31"/>
        <v>818</v>
      </c>
    </row>
    <row r="197" spans="1:10" ht="12.75">
      <c r="A197" s="9" t="s">
        <v>8</v>
      </c>
      <c r="B197" s="14" t="s">
        <v>35</v>
      </c>
      <c r="C197" s="14" t="s">
        <v>35</v>
      </c>
      <c r="D197" s="14" t="s">
        <v>35</v>
      </c>
      <c r="E197" s="14">
        <v>538</v>
      </c>
      <c r="F197" s="14">
        <v>203</v>
      </c>
      <c r="G197" s="14">
        <v>741</v>
      </c>
      <c r="H197" s="14">
        <f t="shared" si="29"/>
        <v>538</v>
      </c>
      <c r="I197" s="14">
        <f t="shared" si="30"/>
        <v>203</v>
      </c>
      <c r="J197" s="14">
        <f t="shared" si="31"/>
        <v>741</v>
      </c>
    </row>
    <row r="198" spans="1:10" ht="12.75">
      <c r="A198" s="9" t="s">
        <v>9</v>
      </c>
      <c r="B198" s="14" t="s">
        <v>35</v>
      </c>
      <c r="C198" s="14" t="s">
        <v>35</v>
      </c>
      <c r="D198" s="14" t="s">
        <v>35</v>
      </c>
      <c r="E198" s="14">
        <v>463</v>
      </c>
      <c r="F198" s="14">
        <v>231</v>
      </c>
      <c r="G198" s="14">
        <v>694</v>
      </c>
      <c r="H198" s="14">
        <f t="shared" si="29"/>
        <v>463</v>
      </c>
      <c r="I198" s="14">
        <f t="shared" si="30"/>
        <v>231</v>
      </c>
      <c r="J198" s="14">
        <f t="shared" si="31"/>
        <v>694</v>
      </c>
    </row>
    <row r="199" spans="1:10" ht="12.75">
      <c r="A199" s="9" t="s">
        <v>2</v>
      </c>
      <c r="B199" s="14">
        <v>5</v>
      </c>
      <c r="C199" s="14" t="s">
        <v>35</v>
      </c>
      <c r="D199" s="14">
        <v>5</v>
      </c>
      <c r="E199" s="14">
        <v>630</v>
      </c>
      <c r="F199" s="14">
        <v>247</v>
      </c>
      <c r="G199" s="14">
        <v>877</v>
      </c>
      <c r="H199" s="14">
        <f t="shared" si="29"/>
        <v>635</v>
      </c>
      <c r="I199" s="14">
        <f t="shared" si="30"/>
        <v>247</v>
      </c>
      <c r="J199" s="14">
        <f t="shared" si="31"/>
        <v>882</v>
      </c>
    </row>
    <row r="200" spans="1:10" ht="12.75">
      <c r="A200" s="10" t="s">
        <v>3</v>
      </c>
      <c r="B200" s="14">
        <v>4</v>
      </c>
      <c r="C200" s="14" t="s">
        <v>35</v>
      </c>
      <c r="D200" s="14">
        <v>4</v>
      </c>
      <c r="E200" s="14">
        <v>636</v>
      </c>
      <c r="F200" s="14">
        <v>275</v>
      </c>
      <c r="G200" s="14">
        <v>911</v>
      </c>
      <c r="H200" s="14">
        <f t="shared" si="29"/>
        <v>640</v>
      </c>
      <c r="I200" s="14">
        <f t="shared" si="30"/>
        <v>275</v>
      </c>
      <c r="J200" s="14">
        <f t="shared" si="31"/>
        <v>915</v>
      </c>
    </row>
    <row r="201" spans="1:10" ht="12.75">
      <c r="A201" s="10" t="s">
        <v>10</v>
      </c>
      <c r="B201" s="14">
        <v>6</v>
      </c>
      <c r="C201" s="14" t="s">
        <v>35</v>
      </c>
      <c r="D201" s="14">
        <v>6</v>
      </c>
      <c r="E201" s="14">
        <v>1014</v>
      </c>
      <c r="F201" s="14">
        <v>544</v>
      </c>
      <c r="G201" s="14">
        <v>1558</v>
      </c>
      <c r="H201" s="14">
        <f t="shared" si="29"/>
        <v>1020</v>
      </c>
      <c r="I201" s="14">
        <f t="shared" si="30"/>
        <v>544</v>
      </c>
      <c r="J201" s="14">
        <f t="shared" si="31"/>
        <v>1564</v>
      </c>
    </row>
    <row r="202" spans="1:10" ht="12.75">
      <c r="A202" s="6" t="s">
        <v>30</v>
      </c>
      <c r="B202" s="14"/>
      <c r="C202" s="14"/>
      <c r="D202" s="15"/>
      <c r="E202" s="14"/>
      <c r="F202" s="14"/>
      <c r="G202" s="14"/>
      <c r="H202" s="14"/>
      <c r="I202" s="14"/>
      <c r="J202" s="14"/>
    </row>
    <row r="203" spans="1:10" ht="12.75">
      <c r="A203" s="9" t="s">
        <v>32</v>
      </c>
      <c r="B203" s="14" t="s">
        <v>35</v>
      </c>
      <c r="C203" s="14" t="s">
        <v>35</v>
      </c>
      <c r="D203" s="14" t="s">
        <v>35</v>
      </c>
      <c r="E203" s="14" t="s">
        <v>35</v>
      </c>
      <c r="F203" s="14" t="s">
        <v>35</v>
      </c>
      <c r="G203" s="14" t="s">
        <v>35</v>
      </c>
      <c r="H203" s="14" t="s">
        <v>35</v>
      </c>
      <c r="I203" s="14" t="s">
        <v>35</v>
      </c>
      <c r="J203" s="14" t="s">
        <v>35</v>
      </c>
    </row>
    <row r="204" spans="1:10" ht="12.75">
      <c r="A204" s="1" t="s">
        <v>4</v>
      </c>
      <c r="B204" s="14" t="s">
        <v>35</v>
      </c>
      <c r="C204" s="14" t="s">
        <v>35</v>
      </c>
      <c r="D204" s="14" t="s">
        <v>35</v>
      </c>
      <c r="E204" s="14" t="s">
        <v>35</v>
      </c>
      <c r="F204" s="14" t="s">
        <v>35</v>
      </c>
      <c r="G204" s="14" t="s">
        <v>35</v>
      </c>
      <c r="H204" s="14" t="s">
        <v>35</v>
      </c>
      <c r="I204" s="14" t="s">
        <v>35</v>
      </c>
      <c r="J204" s="14" t="s">
        <v>35</v>
      </c>
    </row>
    <row r="205" spans="1:10" ht="12.75">
      <c r="A205" s="1" t="s">
        <v>33</v>
      </c>
      <c r="B205" s="14" t="s">
        <v>35</v>
      </c>
      <c r="C205" s="14" t="s">
        <v>35</v>
      </c>
      <c r="D205" s="14" t="s">
        <v>35</v>
      </c>
      <c r="E205" s="14">
        <v>12</v>
      </c>
      <c r="F205" s="14" t="s">
        <v>35</v>
      </c>
      <c r="G205" s="14">
        <v>12</v>
      </c>
      <c r="H205" s="14">
        <f aca="true" t="shared" si="32" ref="H205:H215">B205+E205</f>
        <v>12</v>
      </c>
      <c r="I205" s="14" t="s">
        <v>35</v>
      </c>
      <c r="J205" s="14">
        <f aca="true" t="shared" si="33" ref="J205:J215">D205+G205</f>
        <v>12</v>
      </c>
    </row>
    <row r="206" spans="1:10" ht="12.75">
      <c r="A206" s="1" t="s">
        <v>5</v>
      </c>
      <c r="B206" s="14" t="s">
        <v>35</v>
      </c>
      <c r="C206" s="14" t="s">
        <v>35</v>
      </c>
      <c r="D206" s="14" t="s">
        <v>35</v>
      </c>
      <c r="E206" s="14">
        <v>10</v>
      </c>
      <c r="F206" s="14">
        <v>2</v>
      </c>
      <c r="G206" s="14">
        <v>12</v>
      </c>
      <c r="H206" s="14">
        <f t="shared" si="32"/>
        <v>10</v>
      </c>
      <c r="I206" s="14">
        <f>C206+F206</f>
        <v>2</v>
      </c>
      <c r="J206" s="14">
        <f t="shared" si="33"/>
        <v>12</v>
      </c>
    </row>
    <row r="207" spans="1:10" ht="12.75">
      <c r="A207" s="1" t="s">
        <v>34</v>
      </c>
      <c r="B207" s="14" t="s">
        <v>35</v>
      </c>
      <c r="C207" s="14" t="s">
        <v>35</v>
      </c>
      <c r="D207" s="14" t="s">
        <v>35</v>
      </c>
      <c r="E207" s="14">
        <v>13</v>
      </c>
      <c r="F207" s="14" t="s">
        <v>35</v>
      </c>
      <c r="G207" s="14">
        <v>13</v>
      </c>
      <c r="H207" s="14">
        <f t="shared" si="32"/>
        <v>13</v>
      </c>
      <c r="I207" s="14" t="s">
        <v>35</v>
      </c>
      <c r="J207" s="14">
        <f t="shared" si="33"/>
        <v>13</v>
      </c>
    </row>
    <row r="208" spans="1:10" ht="12.75">
      <c r="A208" s="9" t="s">
        <v>1</v>
      </c>
      <c r="B208" s="14" t="s">
        <v>35</v>
      </c>
      <c r="C208" s="14" t="s">
        <v>35</v>
      </c>
      <c r="D208" s="14" t="s">
        <v>35</v>
      </c>
      <c r="E208" s="14">
        <v>33</v>
      </c>
      <c r="F208" s="14">
        <v>5</v>
      </c>
      <c r="G208" s="14">
        <v>38</v>
      </c>
      <c r="H208" s="14">
        <f t="shared" si="32"/>
        <v>33</v>
      </c>
      <c r="I208" s="14">
        <f>C208+F208</f>
        <v>5</v>
      </c>
      <c r="J208" s="14">
        <f t="shared" si="33"/>
        <v>38</v>
      </c>
    </row>
    <row r="209" spans="1:10" ht="12.75">
      <c r="A209" s="9" t="s">
        <v>6</v>
      </c>
      <c r="B209" s="14" t="s">
        <v>35</v>
      </c>
      <c r="C209" s="14" t="s">
        <v>35</v>
      </c>
      <c r="D209" s="14" t="s">
        <v>35</v>
      </c>
      <c r="E209" s="14">
        <v>150</v>
      </c>
      <c r="F209" s="14" t="s">
        <v>35</v>
      </c>
      <c r="G209" s="14">
        <v>150</v>
      </c>
      <c r="H209" s="14">
        <f t="shared" si="32"/>
        <v>150</v>
      </c>
      <c r="I209" s="14" t="s">
        <v>35</v>
      </c>
      <c r="J209" s="14">
        <f t="shared" si="33"/>
        <v>150</v>
      </c>
    </row>
    <row r="210" spans="1:10" ht="12.75">
      <c r="A210" s="9" t="s">
        <v>7</v>
      </c>
      <c r="B210" s="14" t="s">
        <v>35</v>
      </c>
      <c r="C210" s="14" t="s">
        <v>35</v>
      </c>
      <c r="D210" s="14" t="s">
        <v>35</v>
      </c>
      <c r="E210" s="14">
        <v>181</v>
      </c>
      <c r="F210" s="14" t="s">
        <v>35</v>
      </c>
      <c r="G210" s="14">
        <v>181</v>
      </c>
      <c r="H210" s="14">
        <f t="shared" si="32"/>
        <v>181</v>
      </c>
      <c r="I210" s="14" t="s">
        <v>35</v>
      </c>
      <c r="J210" s="14">
        <f t="shared" si="33"/>
        <v>181</v>
      </c>
    </row>
    <row r="211" spans="1:10" ht="12.75">
      <c r="A211" s="9" t="s">
        <v>8</v>
      </c>
      <c r="B211" s="14" t="s">
        <v>35</v>
      </c>
      <c r="C211" s="14" t="s">
        <v>35</v>
      </c>
      <c r="D211" s="14" t="s">
        <v>35</v>
      </c>
      <c r="E211" s="14">
        <v>180</v>
      </c>
      <c r="F211" s="14" t="s">
        <v>35</v>
      </c>
      <c r="G211" s="14">
        <v>180</v>
      </c>
      <c r="H211" s="14">
        <f t="shared" si="32"/>
        <v>180</v>
      </c>
      <c r="I211" s="14" t="s">
        <v>35</v>
      </c>
      <c r="J211" s="14">
        <f t="shared" si="33"/>
        <v>180</v>
      </c>
    </row>
    <row r="212" spans="1:10" ht="12.75">
      <c r="A212" s="9" t="s">
        <v>9</v>
      </c>
      <c r="B212" s="14" t="s">
        <v>35</v>
      </c>
      <c r="C212" s="14" t="s">
        <v>35</v>
      </c>
      <c r="D212" s="14" t="s">
        <v>35</v>
      </c>
      <c r="E212" s="14">
        <v>26</v>
      </c>
      <c r="F212" s="14" t="s">
        <v>35</v>
      </c>
      <c r="G212" s="14">
        <v>26</v>
      </c>
      <c r="H212" s="14">
        <f t="shared" si="32"/>
        <v>26</v>
      </c>
      <c r="I212" s="14" t="s">
        <v>35</v>
      </c>
      <c r="J212" s="14">
        <f t="shared" si="33"/>
        <v>26</v>
      </c>
    </row>
    <row r="213" spans="1:10" ht="12.75">
      <c r="A213" s="9" t="s">
        <v>2</v>
      </c>
      <c r="B213" s="14" t="s">
        <v>35</v>
      </c>
      <c r="C213" s="14" t="s">
        <v>35</v>
      </c>
      <c r="D213" s="14" t="s">
        <v>35</v>
      </c>
      <c r="E213" s="14">
        <v>26</v>
      </c>
      <c r="F213" s="14" t="s">
        <v>35</v>
      </c>
      <c r="G213" s="14">
        <v>26</v>
      </c>
      <c r="H213" s="14">
        <f t="shared" si="32"/>
        <v>26</v>
      </c>
      <c r="I213" s="14" t="s">
        <v>35</v>
      </c>
      <c r="J213" s="14">
        <f t="shared" si="33"/>
        <v>26</v>
      </c>
    </row>
    <row r="214" spans="1:10" ht="12.75">
      <c r="A214" s="10" t="s">
        <v>3</v>
      </c>
      <c r="B214" s="14" t="s">
        <v>35</v>
      </c>
      <c r="C214" s="14" t="s">
        <v>35</v>
      </c>
      <c r="D214" s="14" t="s">
        <v>35</v>
      </c>
      <c r="E214" s="14">
        <v>26</v>
      </c>
      <c r="F214" s="14" t="s">
        <v>35</v>
      </c>
      <c r="G214" s="14">
        <v>26</v>
      </c>
      <c r="H214" s="14">
        <f t="shared" si="32"/>
        <v>26</v>
      </c>
      <c r="I214" s="14" t="s">
        <v>35</v>
      </c>
      <c r="J214" s="14">
        <f t="shared" si="33"/>
        <v>26</v>
      </c>
    </row>
    <row r="215" spans="1:10" ht="12.75">
      <c r="A215" s="10" t="s">
        <v>10</v>
      </c>
      <c r="B215" s="14" t="s">
        <v>35</v>
      </c>
      <c r="C215" s="14" t="s">
        <v>35</v>
      </c>
      <c r="D215" s="14" t="s">
        <v>35</v>
      </c>
      <c r="E215" s="14">
        <v>26</v>
      </c>
      <c r="F215" s="14" t="s">
        <v>35</v>
      </c>
      <c r="G215" s="14">
        <v>26</v>
      </c>
      <c r="H215" s="14">
        <f t="shared" si="32"/>
        <v>26</v>
      </c>
      <c r="I215" s="14" t="s">
        <v>35</v>
      </c>
      <c r="J215" s="14">
        <f t="shared" si="33"/>
        <v>26</v>
      </c>
    </row>
    <row r="216" spans="1:10" ht="12.75">
      <c r="A216" s="10"/>
      <c r="B216" s="14"/>
      <c r="C216" s="14"/>
      <c r="D216" s="15"/>
      <c r="E216" s="14"/>
      <c r="F216" s="14"/>
      <c r="G216" s="14"/>
      <c r="H216" s="14"/>
      <c r="I216" s="14"/>
      <c r="J216" s="14"/>
    </row>
    <row r="217" spans="1:10" ht="12.75">
      <c r="A217" s="22" t="s">
        <v>39</v>
      </c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9" ht="12.75">
      <c r="A218" s="25"/>
      <c r="B218" s="26"/>
      <c r="C218" s="26"/>
      <c r="D218" s="26"/>
      <c r="E218" s="26"/>
      <c r="F218" s="26"/>
      <c r="G218" s="26"/>
      <c r="H218" s="26"/>
      <c r="I218" s="26"/>
    </row>
  </sheetData>
  <sheetProtection/>
  <mergeCells count="29">
    <mergeCell ref="E169:G169"/>
    <mergeCell ref="H169:J169"/>
    <mergeCell ref="B88:D88"/>
    <mergeCell ref="E88:G88"/>
    <mergeCell ref="H88:J88"/>
    <mergeCell ref="B168:D168"/>
    <mergeCell ref="E168:G168"/>
    <mergeCell ref="H168:J168"/>
    <mergeCell ref="A167:J167"/>
    <mergeCell ref="E87:G87"/>
    <mergeCell ref="H87:J87"/>
    <mergeCell ref="A218:I218"/>
    <mergeCell ref="B5:D5"/>
    <mergeCell ref="E5:G5"/>
    <mergeCell ref="H5:J5"/>
    <mergeCell ref="B6:D6"/>
    <mergeCell ref="E6:G6"/>
    <mergeCell ref="H6:J6"/>
    <mergeCell ref="B169:D169"/>
    <mergeCell ref="A4:J4"/>
    <mergeCell ref="A2:J2"/>
    <mergeCell ref="A3:J3"/>
    <mergeCell ref="A217:J217"/>
    <mergeCell ref="A84:J84"/>
    <mergeCell ref="A85:J85"/>
    <mergeCell ref="A86:J86"/>
    <mergeCell ref="A165:J165"/>
    <mergeCell ref="A166:J166"/>
    <mergeCell ref="B87:D87"/>
  </mergeCells>
  <printOptions horizontalCentered="1"/>
  <pageMargins left="0.36" right="0.25" top="0.42" bottom="0" header="0" footer="0"/>
  <pageSetup horizontalDpi="300" verticalDpi="300" orientation="portrait" scale="65" r:id="rId1"/>
  <rowBreaks count="2" manualBreakCount="2">
    <brk id="82" max="8" man="1"/>
    <brk id="1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2009-06-23T11:37:59Z</cp:lastPrinted>
  <dcterms:created xsi:type="dcterms:W3CDTF">2001-02-18T20:05:47Z</dcterms:created>
  <dcterms:modified xsi:type="dcterms:W3CDTF">2009-06-23T11:38:10Z</dcterms:modified>
  <cp:category/>
  <cp:version/>
  <cp:contentType/>
  <cp:contentStatus/>
</cp:coreProperties>
</file>