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18-3" sheetId="1" r:id="rId1"/>
  </sheets>
  <definedNames>
    <definedName name="_Regression_Int" localSheetId="0" hidden="1">1</definedName>
    <definedName name="_xlnm.Print_Area" localSheetId="0">'T18-3'!$A$1:$J$67</definedName>
    <definedName name="_xlnm.Print_Area">'T18-3'!$A$1:$I$74</definedName>
    <definedName name="Print_Area_MI" localSheetId="0">'T18-3'!$A$1:$I$72</definedName>
    <definedName name="PRINT_AREA_MI">'T18-3'!$A$1:$I$74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<sst xmlns="http://schemas.openxmlformats.org/spreadsheetml/2006/main" count="96" uniqueCount="71">
  <si>
    <t xml:space="preserve"> </t>
  </si>
  <si>
    <t xml:space="preserve">  </t>
  </si>
  <si>
    <t xml:space="preserve">          1</t>
  </si>
  <si>
    <t xml:space="preserve">   </t>
  </si>
  <si>
    <t xml:space="preserve"> 1990-91</t>
  </si>
  <si>
    <t xml:space="preserve"> 1963-64</t>
  </si>
  <si>
    <t xml:space="preserve"> 1964-65</t>
  </si>
  <si>
    <t xml:space="preserve"> 1965-66</t>
  </si>
  <si>
    <t xml:space="preserve"> 1966-67</t>
  </si>
  <si>
    <t xml:space="preserve"> 1967-68</t>
  </si>
  <si>
    <t xml:space="preserve"> 1968-69</t>
  </si>
  <si>
    <t xml:space="preserve"> 1969-70</t>
  </si>
  <si>
    <t xml:space="preserve"> 1970-71</t>
  </si>
  <si>
    <t xml:space="preserve"> 1971-72</t>
  </si>
  <si>
    <t xml:space="preserve"> 1972-73</t>
  </si>
  <si>
    <t xml:space="preserve"> 1973-74</t>
  </si>
  <si>
    <t xml:space="preserve"> 1974-75</t>
  </si>
  <si>
    <t xml:space="preserve"> 1975-76</t>
  </si>
  <si>
    <t xml:space="preserve"> 1976-77</t>
  </si>
  <si>
    <t xml:space="preserve"> 1977-78</t>
  </si>
  <si>
    <t xml:space="preserve"> 1978-79</t>
  </si>
  <si>
    <t xml:space="preserve"> 1979-80</t>
  </si>
  <si>
    <t xml:space="preserve"> 1980-81</t>
  </si>
  <si>
    <t xml:space="preserve"> 1981-82</t>
  </si>
  <si>
    <t xml:space="preserve"> 1982-83</t>
  </si>
  <si>
    <t xml:space="preserve"> 1983-84</t>
  </si>
  <si>
    <t xml:space="preserve"> 1984-85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</si>
  <si>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</si>
  <si>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</si>
  <si>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</si>
  <si>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</si>
  <si>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</si>
  <si>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1991-92</t>
  </si>
  <si>
    <t xml:space="preserve"> 1992-93</t>
  </si>
  <si>
    <t xml:space="preserve"> 1993-94</t>
  </si>
  <si>
    <t xml:space="preserve"> 1994-95</t>
  </si>
  <si>
    <t xml:space="preserve"> 1995-96</t>
  </si>
  <si>
    <t xml:space="preserve"> 1996-97 </t>
  </si>
  <si>
    <t xml:space="preserve"> 1997-98 </t>
  </si>
  <si>
    <t xml:space="preserve"> 1998-99 </t>
  </si>
  <si>
    <t xml:space="preserve"> 1999-2000 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</si>
  <si>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</si>
  <si>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</si>
  <si>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</si>
  <si>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</si>
  <si>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2004-05</t>
  </si>
  <si>
    <t xml:space="preserve"> 2005-06</t>
  </si>
  <si>
    <t xml:space="preserve"> 2006-07</t>
  </si>
  <si>
    <t xml:space="preserve"> Year</t>
  </si>
  <si>
    <t>Income</t>
  </si>
  <si>
    <t>Outgo</t>
  </si>
  <si>
    <t>INSURANCE</t>
  </si>
  <si>
    <t>Premium</t>
  </si>
  <si>
    <t>Net Interest, Dividends &amp; Rents</t>
  </si>
  <si>
    <t>Other Receipts</t>
  </si>
  <si>
    <t>Total Income/ Outgo</t>
  </si>
  <si>
    <t>Claims by death</t>
  </si>
  <si>
    <t>Claims by survival</t>
  </si>
  <si>
    <t>Other Expenses</t>
  </si>
  <si>
    <t>1962#</t>
  </si>
  <si>
    <t># Figures cover 15 months from 1.1.1962 to 31.3.1963.</t>
  </si>
  <si>
    <t>Total Assets/  Liabilities</t>
  </si>
  <si>
    <t>1956$</t>
  </si>
  <si>
    <t>1957$$</t>
  </si>
  <si>
    <t>$$ Figures relate to the period 1.9.1956 to 31.12.1957.</t>
  </si>
  <si>
    <t>$ Income and outgo is for the period of 8 months ended 31st August, 1956.</t>
  </si>
  <si>
    <t xml:space="preserve"> -</t>
  </si>
  <si>
    <t>-</t>
  </si>
  <si>
    <t>Table 9.1 : FINANCIAL PERFORMANCE OF LIFE INSURANCE CORPORATION OF INDIA</t>
  </si>
  <si>
    <t xml:space="preserve"> Source:Central Statistical Organisation,Statistical Abstract India (Various issues)</t>
  </si>
  <si>
    <t xml:space="preserve"> (Rs Millions)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</si>
</sst>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11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2" fillId="0" borderId="1" xfId="0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vertical="top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2" fillId="0" borderId="2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37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37" fontId="9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>
      <alignment horizontal="right"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"/>
  <sheetViews>
    <sheetView showGridLines="0" tabSelected="1" view="pageBreakPreview" zoomScale="115" zoomScaleSheetLayoutView="115" workbookViewId="0" topLeftCell="A1">
      <selection activeCell="C7" sqref="C7:C9"/>
    </sheetView>
  </sheetViews>
  <sheetFormatPr defaultColWidth="9.625" defaultRowHeight="12.75"/>
  <cols>
    <col min="1" max="1" width="17.875" style="1" customWidth="1"/>
    <col min="2" max="2" width="10.625" style="1" customWidth="1"/>
    <col min="3" max="3" width="14.125" style="1" customWidth="1"/>
    <col min="4" max="4" width="11.625" style="1" customWidth="1"/>
    <col min="5" max="5" width="10.125" style="1" customWidth="1"/>
    <col min="6" max="6" width="3.25390625" style="1" customWidth="1"/>
    <col min="7" max="7" width="11.75390625" style="1" customWidth="1"/>
    <col min="8" max="8" width="13.875" style="1" customWidth="1"/>
    <col min="9" max="9" width="14.625" style="1" customWidth="1"/>
    <col min="10" max="10" width="9.875" style="1" customWidth="1"/>
    <col min="11" max="12" width="10.625" style="1" customWidth="1"/>
    <col min="13" max="16" width="6.625" style="1" customWidth="1"/>
    <col min="17" max="24" width="9.625" style="1" customWidth="1"/>
    <col min="25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1:9" ht="15.75">
      <c r="A1" s="35" t="s">
        <v>51</v>
      </c>
      <c r="B1" s="35"/>
      <c r="C1" s="36"/>
      <c r="D1" s="36"/>
      <c r="E1" s="36"/>
      <c r="F1" s="36"/>
      <c r="G1" s="36"/>
      <c r="H1" s="36"/>
      <c r="I1" s="36"/>
    </row>
    <row r="2" spans="1:13" ht="15">
      <c r="A2" s="37" t="s">
        <v>68</v>
      </c>
      <c r="B2" s="37"/>
      <c r="C2" s="38"/>
      <c r="D2" s="38"/>
      <c r="E2" s="38"/>
      <c r="F2" s="38"/>
      <c r="G2" s="38"/>
      <c r="H2" s="38"/>
      <c r="I2" s="38"/>
      <c r="J2" s="2"/>
      <c r="K2" s="2"/>
      <c r="L2" s="2"/>
      <c r="M2" s="2"/>
    </row>
    <row r="3" spans="1:9" ht="14.25">
      <c r="A3" s="11"/>
      <c r="B3" s="11"/>
      <c r="C3" s="11"/>
      <c r="D3" s="11"/>
      <c r="E3" s="11"/>
      <c r="F3" s="11"/>
      <c r="G3" s="11"/>
      <c r="H3" s="11"/>
      <c r="I3" s="11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53" t="s">
        <v>70</v>
      </c>
      <c r="K4" s="2"/>
      <c r="L4" s="3" t="s">
        <v>0</v>
      </c>
      <c r="M4" s="3" t="s">
        <v>0</v>
      </c>
    </row>
    <row r="5" spans="1:10" ht="12.75">
      <c r="A5" s="7"/>
      <c r="B5" s="7"/>
      <c r="C5" s="54" t="s">
        <v>49</v>
      </c>
      <c r="D5" s="5"/>
      <c r="E5" s="44" t="s">
        <v>55</v>
      </c>
      <c r="F5" s="5"/>
      <c r="G5" s="43" t="s">
        <v>50</v>
      </c>
      <c r="H5" s="43"/>
      <c r="I5" s="43"/>
      <c r="J5" s="55" t="s">
        <v>61</v>
      </c>
    </row>
    <row r="6" spans="1:13" ht="7.5" customHeight="1">
      <c r="A6" s="7"/>
      <c r="B6" s="19"/>
      <c r="D6" s="12"/>
      <c r="E6" s="45"/>
      <c r="F6" s="18"/>
      <c r="G6" s="12"/>
      <c r="H6" s="12"/>
      <c r="I6" s="12"/>
      <c r="J6" s="56"/>
      <c r="M6" s="4" t="s">
        <v>0</v>
      </c>
    </row>
    <row r="7" spans="1:10" ht="12.75">
      <c r="A7" s="8" t="s">
        <v>48</v>
      </c>
      <c r="B7" s="8" t="s">
        <v>52</v>
      </c>
      <c r="C7" s="39" t="s">
        <v>53</v>
      </c>
      <c r="D7" s="41" t="s">
        <v>54</v>
      </c>
      <c r="E7" s="45"/>
      <c r="F7" s="17"/>
      <c r="G7" s="46" t="s">
        <v>56</v>
      </c>
      <c r="H7" s="46" t="s">
        <v>57</v>
      </c>
      <c r="I7" s="44" t="s">
        <v>58</v>
      </c>
      <c r="J7" s="56"/>
    </row>
    <row r="8" spans="1:10" ht="12.75">
      <c r="A8" s="8" t="s">
        <v>0</v>
      </c>
      <c r="B8" s="8"/>
      <c r="C8" s="40"/>
      <c r="D8" s="42"/>
      <c r="E8" s="45"/>
      <c r="F8" s="16"/>
      <c r="G8" s="47"/>
      <c r="H8" s="47"/>
      <c r="I8" s="48"/>
      <c r="J8" s="56"/>
    </row>
    <row r="9" spans="1:9" ht="12.75">
      <c r="A9" s="7"/>
      <c r="B9" s="7"/>
      <c r="C9" s="40"/>
      <c r="D9" s="42"/>
      <c r="E9" s="16"/>
      <c r="F9" s="16"/>
      <c r="G9" s="47"/>
      <c r="H9" s="47"/>
      <c r="I9" s="48"/>
    </row>
    <row r="10" spans="1:13" ht="0.75" customHeight="1">
      <c r="A10" s="9"/>
      <c r="B10" s="9"/>
      <c r="C10" s="9"/>
      <c r="D10" s="9"/>
      <c r="E10" s="9"/>
      <c r="F10" s="9"/>
      <c r="G10" s="9"/>
      <c r="H10" s="9"/>
      <c r="I10" s="9"/>
      <c r="J10" s="20" t="s">
        <v>0</v>
      </c>
      <c r="K10" s="3" t="s">
        <v>1</v>
      </c>
      <c r="L10" s="3" t="s">
        <v>0</v>
      </c>
      <c r="M10" s="3" t="s">
        <v>0</v>
      </c>
    </row>
    <row r="11" spans="1:13" ht="12.75">
      <c r="A11" s="8" t="s">
        <v>2</v>
      </c>
      <c r="B11" s="8">
        <v>2</v>
      </c>
      <c r="C11" s="57">
        <v>3</v>
      </c>
      <c r="D11" s="57">
        <v>4</v>
      </c>
      <c r="E11" s="57">
        <v>5</v>
      </c>
      <c r="F11" s="57"/>
      <c r="G11" s="57">
        <v>6</v>
      </c>
      <c r="H11" s="57">
        <v>7</v>
      </c>
      <c r="I11" s="57">
        <v>8</v>
      </c>
      <c r="J11" s="10">
        <v>9</v>
      </c>
      <c r="K11" s="3" t="s">
        <v>3</v>
      </c>
      <c r="L11" s="3" t="s">
        <v>0</v>
      </c>
      <c r="M11" s="3" t="s">
        <v>0</v>
      </c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20" t="s">
        <v>0</v>
      </c>
      <c r="K12" s="3"/>
      <c r="L12" s="3"/>
      <c r="M12" s="4"/>
    </row>
    <row r="13" spans="1:10" ht="12.75">
      <c r="A13" s="21" t="s">
        <v>62</v>
      </c>
      <c r="B13" s="21">
        <f>E13-D13-C13</f>
        <v>375</v>
      </c>
      <c r="C13" s="22">
        <v>80</v>
      </c>
      <c r="D13" s="22">
        <v>14</v>
      </c>
      <c r="E13" s="22">
        <v>469</v>
      </c>
      <c r="F13" s="22"/>
      <c r="G13" s="22">
        <v>38</v>
      </c>
      <c r="H13" s="22">
        <v>86</v>
      </c>
      <c r="I13" s="22">
        <f>E13-G13-H13</f>
        <v>345</v>
      </c>
      <c r="J13" s="26">
        <v>437</v>
      </c>
    </row>
    <row r="14" spans="1:10" ht="12.75">
      <c r="A14" s="21" t="s">
        <v>63</v>
      </c>
      <c r="B14" s="21">
        <f>E14-D14-C14</f>
        <v>886</v>
      </c>
      <c r="C14" s="22">
        <v>192</v>
      </c>
      <c r="D14" s="22">
        <v>2</v>
      </c>
      <c r="E14" s="22">
        <v>1080</v>
      </c>
      <c r="F14" s="22"/>
      <c r="G14" s="22">
        <v>79</v>
      </c>
      <c r="H14" s="22">
        <v>208</v>
      </c>
      <c r="I14" s="22">
        <f>E14-G14-H14</f>
        <v>793</v>
      </c>
      <c r="J14" s="26">
        <v>5057</v>
      </c>
    </row>
    <row r="15" spans="1:10" ht="12.75">
      <c r="A15" s="21">
        <v>1958</v>
      </c>
      <c r="B15" s="21">
        <f aca="true" t="shared" si="0" ref="B15:B57">E15-D15-C15</f>
        <v>884</v>
      </c>
      <c r="C15" s="22" t="s">
        <v>66</v>
      </c>
      <c r="D15" s="22">
        <v>5</v>
      </c>
      <c r="E15" s="22">
        <v>889</v>
      </c>
      <c r="F15" s="22"/>
      <c r="G15" s="22">
        <v>70</v>
      </c>
      <c r="H15" s="22">
        <v>181</v>
      </c>
      <c r="I15" s="22">
        <f>E15-G15-H15</f>
        <v>638</v>
      </c>
      <c r="J15" s="27">
        <v>5057</v>
      </c>
    </row>
    <row r="16" spans="1:10" ht="12.75">
      <c r="A16" s="21">
        <v>1959</v>
      </c>
      <c r="B16" s="21">
        <f t="shared" si="0"/>
        <v>1037</v>
      </c>
      <c r="C16" s="22" t="s">
        <v>66</v>
      </c>
      <c r="D16" s="22">
        <v>4</v>
      </c>
      <c r="E16" s="22">
        <v>1041</v>
      </c>
      <c r="F16" s="22"/>
      <c r="G16" s="22">
        <v>70</v>
      </c>
      <c r="H16" s="22">
        <v>211</v>
      </c>
      <c r="I16" s="22">
        <f>E16-G16-H16</f>
        <v>760</v>
      </c>
      <c r="J16" s="27">
        <v>5548</v>
      </c>
    </row>
    <row r="17" spans="1:10" ht="12.75">
      <c r="A17" s="21">
        <v>1960</v>
      </c>
      <c r="B17" s="21">
        <f t="shared" si="0"/>
        <v>975</v>
      </c>
      <c r="C17" s="22">
        <v>186</v>
      </c>
      <c r="D17" s="22">
        <v>18</v>
      </c>
      <c r="E17" s="25">
        <v>1179</v>
      </c>
      <c r="F17" s="22"/>
      <c r="G17" s="22">
        <v>77</v>
      </c>
      <c r="H17" s="22">
        <v>305</v>
      </c>
      <c r="I17" s="22">
        <f>E17-G17-H17</f>
        <v>797</v>
      </c>
      <c r="J17" s="27">
        <v>6228</v>
      </c>
    </row>
    <row r="18" spans="1:12" ht="12.75">
      <c r="A18" s="21">
        <v>1961</v>
      </c>
      <c r="B18" s="21">
        <v>1129</v>
      </c>
      <c r="C18" s="22">
        <v>272</v>
      </c>
      <c r="D18" s="22">
        <v>23</v>
      </c>
      <c r="E18" s="22">
        <v>1424</v>
      </c>
      <c r="F18" s="22"/>
      <c r="G18" s="22">
        <v>87</v>
      </c>
      <c r="H18" s="22">
        <v>255</v>
      </c>
      <c r="I18" s="22">
        <v>1082</v>
      </c>
      <c r="J18" s="26">
        <v>6963</v>
      </c>
      <c r="L18" s="34"/>
    </row>
    <row r="19" spans="1:12" ht="12.75">
      <c r="A19" s="21" t="s">
        <v>59</v>
      </c>
      <c r="B19" s="21">
        <v>1511</v>
      </c>
      <c r="C19" s="22">
        <v>337</v>
      </c>
      <c r="D19" s="22">
        <v>15</v>
      </c>
      <c r="E19" s="22">
        <v>1863</v>
      </c>
      <c r="F19" s="22"/>
      <c r="G19" s="22">
        <v>126</v>
      </c>
      <c r="H19" s="22">
        <v>314</v>
      </c>
      <c r="I19" s="22">
        <v>1423</v>
      </c>
      <c r="J19" s="26">
        <v>7859</v>
      </c>
      <c r="L19" s="34"/>
    </row>
    <row r="20" spans="1:12" ht="12.75">
      <c r="A20" s="1" t="s">
        <v>5</v>
      </c>
      <c r="B20" s="21">
        <v>1467</v>
      </c>
      <c r="C20" s="22">
        <v>305</v>
      </c>
      <c r="D20" s="22">
        <v>24</v>
      </c>
      <c r="E20" s="22">
        <v>1796</v>
      </c>
      <c r="F20" s="22"/>
      <c r="G20" s="22">
        <v>108</v>
      </c>
      <c r="H20" s="22">
        <v>339</v>
      </c>
      <c r="I20" s="22">
        <v>1349</v>
      </c>
      <c r="J20" s="26">
        <v>8805</v>
      </c>
      <c r="L20" s="34"/>
    </row>
    <row r="21" spans="1:12" ht="12.75">
      <c r="A21" s="1" t="s">
        <v>6</v>
      </c>
      <c r="B21" s="21">
        <v>1623</v>
      </c>
      <c r="C21" s="22">
        <v>409</v>
      </c>
      <c r="D21" s="22">
        <v>19</v>
      </c>
      <c r="E21" s="22">
        <v>2051</v>
      </c>
      <c r="F21" s="22"/>
      <c r="G21" s="22">
        <v>124</v>
      </c>
      <c r="H21" s="22">
        <v>405</v>
      </c>
      <c r="I21" s="22">
        <v>1522</v>
      </c>
      <c r="J21" s="26">
        <v>9867</v>
      </c>
      <c r="L21" s="34"/>
    </row>
    <row r="22" spans="1:12" ht="12.75">
      <c r="A22" s="1" t="s">
        <v>7</v>
      </c>
      <c r="B22" s="21">
        <v>1798</v>
      </c>
      <c r="C22" s="22">
        <v>436</v>
      </c>
      <c r="D22" s="22">
        <v>12</v>
      </c>
      <c r="E22" s="22">
        <v>2246</v>
      </c>
      <c r="F22" s="22"/>
      <c r="G22" s="22">
        <v>139</v>
      </c>
      <c r="H22" s="22">
        <v>447</v>
      </c>
      <c r="I22" s="22">
        <v>1660</v>
      </c>
      <c r="J22" s="26">
        <v>11000</v>
      </c>
      <c r="L22" s="34"/>
    </row>
    <row r="23" spans="1:12" ht="12.75">
      <c r="A23" s="1" t="s">
        <v>8</v>
      </c>
      <c r="B23" s="21">
        <v>1970</v>
      </c>
      <c r="C23" s="22">
        <v>542</v>
      </c>
      <c r="D23" s="22">
        <v>212</v>
      </c>
      <c r="E23" s="22">
        <v>2724</v>
      </c>
      <c r="F23" s="22"/>
      <c r="G23" s="22">
        <v>149</v>
      </c>
      <c r="H23" s="22">
        <v>485</v>
      </c>
      <c r="I23" s="22">
        <v>2090</v>
      </c>
      <c r="J23" s="26">
        <v>12475</v>
      </c>
      <c r="L23" s="34"/>
    </row>
    <row r="24" spans="1:12" ht="12.75">
      <c r="A24" s="1" t="s">
        <v>9</v>
      </c>
      <c r="B24" s="21">
        <v>2131</v>
      </c>
      <c r="C24" s="22">
        <v>600</v>
      </c>
      <c r="D24" s="22">
        <v>10</v>
      </c>
      <c r="E24" s="22">
        <v>2741</v>
      </c>
      <c r="F24" s="22"/>
      <c r="G24" s="22">
        <v>163</v>
      </c>
      <c r="H24" s="22">
        <v>466</v>
      </c>
      <c r="I24" s="22">
        <v>2112</v>
      </c>
      <c r="J24" s="26">
        <v>14000</v>
      </c>
      <c r="L24" s="34"/>
    </row>
    <row r="25" spans="1:12" ht="12.75">
      <c r="A25" s="1" t="s">
        <v>10</v>
      </c>
      <c r="B25" s="21">
        <v>2348</v>
      </c>
      <c r="C25" s="22">
        <v>696</v>
      </c>
      <c r="D25" s="22">
        <v>141</v>
      </c>
      <c r="E25" s="22">
        <v>3185</v>
      </c>
      <c r="F25" s="22"/>
      <c r="G25" s="22">
        <v>173</v>
      </c>
      <c r="H25" s="22">
        <v>524</v>
      </c>
      <c r="I25" s="22">
        <v>2488</v>
      </c>
      <c r="J25" s="26">
        <v>15773</v>
      </c>
      <c r="L25" s="34"/>
    </row>
    <row r="26" spans="1:12" ht="12.75">
      <c r="A26" s="1" t="s">
        <v>11</v>
      </c>
      <c r="B26" s="21">
        <v>2604</v>
      </c>
      <c r="C26" s="22">
        <v>824</v>
      </c>
      <c r="D26" s="22">
        <v>35</v>
      </c>
      <c r="E26" s="22">
        <v>3463</v>
      </c>
      <c r="F26" s="22"/>
      <c r="G26" s="22">
        <v>188</v>
      </c>
      <c r="H26" s="22">
        <v>627</v>
      </c>
      <c r="I26" s="22">
        <v>2648</v>
      </c>
      <c r="J26" s="26">
        <v>17718</v>
      </c>
      <c r="L26" s="34"/>
    </row>
    <row r="27" spans="1:10" ht="12.75">
      <c r="A27" s="1" t="s">
        <v>12</v>
      </c>
      <c r="B27" s="21">
        <f t="shared" si="0"/>
        <v>2921</v>
      </c>
      <c r="C27" s="22">
        <v>958</v>
      </c>
      <c r="D27" s="22">
        <v>61</v>
      </c>
      <c r="E27" s="25">
        <v>3940</v>
      </c>
      <c r="F27" s="22"/>
      <c r="G27" s="22">
        <v>191</v>
      </c>
      <c r="H27" s="22">
        <v>680</v>
      </c>
      <c r="I27" s="22">
        <f>E27-G27-H27</f>
        <v>3069</v>
      </c>
      <c r="J27" s="26">
        <v>19888</v>
      </c>
    </row>
    <row r="28" spans="1:10" ht="12.75">
      <c r="A28" s="1" t="s">
        <v>13</v>
      </c>
      <c r="B28" s="21">
        <f t="shared" si="0"/>
        <v>3386</v>
      </c>
      <c r="C28" s="22">
        <v>1048</v>
      </c>
      <c r="D28" s="22">
        <v>56</v>
      </c>
      <c r="E28" s="25">
        <v>4490</v>
      </c>
      <c r="F28" s="22"/>
      <c r="G28" s="22">
        <v>242</v>
      </c>
      <c r="H28" s="22">
        <v>678</v>
      </c>
      <c r="I28" s="22">
        <f>E28-G28-H28</f>
        <v>3570</v>
      </c>
      <c r="J28" s="26">
        <v>22454</v>
      </c>
    </row>
    <row r="29" spans="1:10" ht="12.75">
      <c r="A29" s="1" t="s">
        <v>14</v>
      </c>
      <c r="B29" s="21">
        <f t="shared" si="0"/>
        <v>3897</v>
      </c>
      <c r="C29" s="22">
        <v>1302</v>
      </c>
      <c r="D29" s="22">
        <v>61</v>
      </c>
      <c r="E29" s="25">
        <v>5260</v>
      </c>
      <c r="F29" s="22"/>
      <c r="G29" s="22">
        <v>261</v>
      </c>
      <c r="H29" s="22">
        <v>770</v>
      </c>
      <c r="I29" s="22">
        <f aca="true" t="shared" si="1" ref="I29:I36">E29-G29-H29</f>
        <v>4229</v>
      </c>
      <c r="J29" s="26">
        <v>25186</v>
      </c>
    </row>
    <row r="30" spans="1:10" ht="12.75">
      <c r="A30" s="1" t="s">
        <v>15</v>
      </c>
      <c r="B30" s="21">
        <f t="shared" si="0"/>
        <v>4548</v>
      </c>
      <c r="C30" s="22">
        <v>1554</v>
      </c>
      <c r="D30" s="22">
        <v>60</v>
      </c>
      <c r="E30" s="25">
        <v>6162</v>
      </c>
      <c r="F30" s="22"/>
      <c r="G30" s="22">
        <v>267</v>
      </c>
      <c r="H30" s="22">
        <v>850</v>
      </c>
      <c r="I30" s="22">
        <f t="shared" si="1"/>
        <v>5045</v>
      </c>
      <c r="J30" s="26">
        <v>28862</v>
      </c>
    </row>
    <row r="31" spans="1:10" ht="12.75">
      <c r="A31" s="1" t="s">
        <v>16</v>
      </c>
      <c r="B31" s="21">
        <f t="shared" si="0"/>
        <v>5112</v>
      </c>
      <c r="C31" s="22">
        <v>1739</v>
      </c>
      <c r="D31" s="22">
        <v>43</v>
      </c>
      <c r="E31" s="25">
        <v>6894</v>
      </c>
      <c r="F31" s="22"/>
      <c r="G31" s="22">
        <v>322</v>
      </c>
      <c r="H31" s="22">
        <v>1161</v>
      </c>
      <c r="I31" s="22">
        <f t="shared" si="1"/>
        <v>5411</v>
      </c>
      <c r="J31" s="26">
        <v>32375</v>
      </c>
    </row>
    <row r="32" spans="1:10" ht="12.75">
      <c r="A32" s="1" t="s">
        <v>17</v>
      </c>
      <c r="B32" s="21">
        <f t="shared" si="0"/>
        <v>5882</v>
      </c>
      <c r="C32" s="22">
        <v>2020</v>
      </c>
      <c r="D32" s="22">
        <v>31</v>
      </c>
      <c r="E32" s="22">
        <v>7933</v>
      </c>
      <c r="F32" s="22"/>
      <c r="G32" s="22">
        <v>379</v>
      </c>
      <c r="H32" s="22">
        <v>1249</v>
      </c>
      <c r="I32" s="22">
        <f t="shared" si="1"/>
        <v>6305</v>
      </c>
      <c r="J32" s="26">
        <v>36418</v>
      </c>
    </row>
    <row r="33" spans="1:10" ht="12.75">
      <c r="A33" s="1" t="s">
        <v>18</v>
      </c>
      <c r="B33" s="21">
        <f t="shared" si="0"/>
        <v>6533</v>
      </c>
      <c r="C33" s="22">
        <v>2668</v>
      </c>
      <c r="D33" s="22">
        <v>66</v>
      </c>
      <c r="E33" s="22">
        <v>9267</v>
      </c>
      <c r="F33" s="22"/>
      <c r="G33" s="22">
        <v>431</v>
      </c>
      <c r="H33" s="22">
        <v>1305</v>
      </c>
      <c r="I33" s="22">
        <f t="shared" si="1"/>
        <v>7531</v>
      </c>
      <c r="J33" s="26">
        <v>41629</v>
      </c>
    </row>
    <row r="34" spans="1:10" ht="12.75">
      <c r="A34" s="1" t="s">
        <v>19</v>
      </c>
      <c r="B34" s="21">
        <f t="shared" si="0"/>
        <v>7093</v>
      </c>
      <c r="C34" s="22">
        <v>3063</v>
      </c>
      <c r="D34" s="22">
        <v>27</v>
      </c>
      <c r="E34" s="22">
        <v>10183</v>
      </c>
      <c r="F34" s="22"/>
      <c r="G34" s="22">
        <v>484</v>
      </c>
      <c r="H34" s="22">
        <v>1586</v>
      </c>
      <c r="I34" s="22">
        <f t="shared" si="1"/>
        <v>8113</v>
      </c>
      <c r="J34" s="26">
        <v>47435</v>
      </c>
    </row>
    <row r="35" spans="1:10" ht="12.75">
      <c r="A35" s="1" t="s">
        <v>20</v>
      </c>
      <c r="B35" s="21">
        <f t="shared" si="0"/>
        <v>7750</v>
      </c>
      <c r="C35" s="23">
        <v>3557</v>
      </c>
      <c r="D35" s="23">
        <v>4</v>
      </c>
      <c r="E35" s="23">
        <v>11311</v>
      </c>
      <c r="F35" s="23"/>
      <c r="G35" s="23">
        <v>551</v>
      </c>
      <c r="H35" s="23">
        <v>1828</v>
      </c>
      <c r="I35" s="22">
        <f t="shared" si="1"/>
        <v>8932</v>
      </c>
      <c r="J35" s="26">
        <v>54215</v>
      </c>
    </row>
    <row r="36" spans="1:10" ht="12.75">
      <c r="A36" s="1" t="s">
        <v>21</v>
      </c>
      <c r="B36" s="21">
        <f t="shared" si="0"/>
        <v>8754</v>
      </c>
      <c r="C36" s="23">
        <v>4180</v>
      </c>
      <c r="D36" s="23">
        <v>44</v>
      </c>
      <c r="E36" s="23">
        <v>12978</v>
      </c>
      <c r="F36" s="23"/>
      <c r="G36" s="23">
        <v>656</v>
      </c>
      <c r="H36" s="23">
        <v>2174</v>
      </c>
      <c r="I36" s="22">
        <f t="shared" si="1"/>
        <v>10148</v>
      </c>
      <c r="J36" s="26">
        <v>61769</v>
      </c>
    </row>
    <row r="37" spans="1:10" ht="12.75">
      <c r="A37" s="1" t="s">
        <v>22</v>
      </c>
      <c r="B37" s="21">
        <f t="shared" si="0"/>
        <v>9649</v>
      </c>
      <c r="C37" s="23">
        <v>4931</v>
      </c>
      <c r="D37" s="23">
        <v>33</v>
      </c>
      <c r="E37" s="23">
        <v>14613</v>
      </c>
      <c r="F37" s="23"/>
      <c r="G37" s="23">
        <v>687</v>
      </c>
      <c r="H37" s="23">
        <v>2455</v>
      </c>
      <c r="I37" s="22">
        <f>E37-G37-H37</f>
        <v>11471</v>
      </c>
      <c r="J37" s="26">
        <v>70912</v>
      </c>
    </row>
    <row r="38" spans="1:10" ht="12.75">
      <c r="A38" s="4" t="s">
        <v>23</v>
      </c>
      <c r="B38" s="21">
        <f t="shared" si="0"/>
        <v>10955</v>
      </c>
      <c r="C38" s="23">
        <v>5830</v>
      </c>
      <c r="D38" s="23">
        <v>-29</v>
      </c>
      <c r="E38" s="23">
        <v>16756</v>
      </c>
      <c r="F38" s="23"/>
      <c r="G38" s="23">
        <v>796</v>
      </c>
      <c r="H38" s="23">
        <v>2931</v>
      </c>
      <c r="I38" s="22">
        <f aca="true" t="shared" si="2" ref="I38:I46">E38-G38-H38</f>
        <v>13029</v>
      </c>
      <c r="J38" s="26">
        <v>80679</v>
      </c>
    </row>
    <row r="39" spans="1:10" ht="12.75">
      <c r="A39" s="4" t="s">
        <v>24</v>
      </c>
      <c r="B39" s="21">
        <f t="shared" si="0"/>
        <v>12179</v>
      </c>
      <c r="C39" s="23">
        <v>6849</v>
      </c>
      <c r="D39" s="23">
        <v>46</v>
      </c>
      <c r="E39" s="23">
        <v>19074</v>
      </c>
      <c r="F39" s="23"/>
      <c r="G39" s="23">
        <v>864</v>
      </c>
      <c r="H39" s="23">
        <v>3506</v>
      </c>
      <c r="I39" s="22">
        <f t="shared" si="2"/>
        <v>14704</v>
      </c>
      <c r="J39" s="26">
        <v>91021</v>
      </c>
    </row>
    <row r="40" spans="1:10" ht="12.75">
      <c r="A40" s="4" t="s">
        <v>25</v>
      </c>
      <c r="B40" s="21">
        <f t="shared" si="0"/>
        <v>13550</v>
      </c>
      <c r="C40" s="23">
        <v>8128</v>
      </c>
      <c r="D40" s="23">
        <v>54</v>
      </c>
      <c r="E40" s="23">
        <v>21732</v>
      </c>
      <c r="F40" s="23"/>
      <c r="G40" s="23">
        <v>988</v>
      </c>
      <c r="H40" s="23">
        <v>4185</v>
      </c>
      <c r="I40" s="22">
        <f t="shared" si="2"/>
        <v>16559</v>
      </c>
      <c r="J40" s="26">
        <v>102563</v>
      </c>
    </row>
    <row r="41" spans="1:10" ht="12.75">
      <c r="A41" s="1" t="s">
        <v>26</v>
      </c>
      <c r="B41" s="21">
        <f t="shared" si="0"/>
        <v>15593</v>
      </c>
      <c r="C41" s="23">
        <v>9507</v>
      </c>
      <c r="D41" s="23">
        <v>100</v>
      </c>
      <c r="E41" s="23">
        <v>25200</v>
      </c>
      <c r="F41" s="23"/>
      <c r="G41" s="23">
        <v>1119</v>
      </c>
      <c r="H41" s="23">
        <v>5264</v>
      </c>
      <c r="I41" s="22">
        <f t="shared" si="2"/>
        <v>18817</v>
      </c>
      <c r="J41" s="26">
        <v>116440</v>
      </c>
    </row>
    <row r="42" spans="1:13" ht="12.75">
      <c r="A42" s="1" t="s">
        <v>27</v>
      </c>
      <c r="B42" s="21">
        <f t="shared" si="0"/>
        <v>26719</v>
      </c>
      <c r="C42" s="22">
        <v>15572</v>
      </c>
      <c r="D42" s="22">
        <v>180</v>
      </c>
      <c r="E42" s="22">
        <v>42471</v>
      </c>
      <c r="F42" s="22"/>
      <c r="G42" s="22">
        <v>1705</v>
      </c>
      <c r="H42" s="22">
        <v>8320</v>
      </c>
      <c r="I42" s="22">
        <f t="shared" si="2"/>
        <v>32446</v>
      </c>
      <c r="J42" s="28">
        <v>131205</v>
      </c>
      <c r="L42" s="2"/>
      <c r="M42" s="2"/>
    </row>
    <row r="43" spans="1:13" ht="12.75">
      <c r="A43" s="1" t="s">
        <v>28</v>
      </c>
      <c r="B43" s="21" t="s">
        <v>67</v>
      </c>
      <c r="C43" s="25" t="s">
        <v>67</v>
      </c>
      <c r="D43" s="25" t="s">
        <v>67</v>
      </c>
      <c r="E43" s="25" t="s">
        <v>67</v>
      </c>
      <c r="F43" s="25"/>
      <c r="G43" s="25" t="s">
        <v>67</v>
      </c>
      <c r="H43" s="25" t="s">
        <v>67</v>
      </c>
      <c r="I43" s="25" t="s">
        <v>67</v>
      </c>
      <c r="J43" s="27" t="s">
        <v>67</v>
      </c>
      <c r="L43" s="2"/>
      <c r="M43" s="2"/>
    </row>
    <row r="44" spans="1:10" ht="12.75">
      <c r="A44" s="1" t="s">
        <v>29</v>
      </c>
      <c r="B44" s="21" t="s">
        <v>67</v>
      </c>
      <c r="C44" s="25" t="s">
        <v>67</v>
      </c>
      <c r="D44" s="25" t="s">
        <v>67</v>
      </c>
      <c r="E44" s="25" t="s">
        <v>67</v>
      </c>
      <c r="F44" s="25"/>
      <c r="G44" s="25" t="s">
        <v>67</v>
      </c>
      <c r="H44" s="25" t="s">
        <v>67</v>
      </c>
      <c r="I44" s="25" t="s">
        <v>67</v>
      </c>
      <c r="J44" s="26">
        <v>173165</v>
      </c>
    </row>
    <row r="45" spans="1:13" ht="12.75">
      <c r="A45" s="1" t="s">
        <v>30</v>
      </c>
      <c r="B45" s="21">
        <f t="shared" si="0"/>
        <v>34327</v>
      </c>
      <c r="C45" s="22">
        <v>18848</v>
      </c>
      <c r="D45" s="22">
        <v>529</v>
      </c>
      <c r="E45" s="22">
        <v>53704</v>
      </c>
      <c r="F45" s="22"/>
      <c r="G45" s="22">
        <v>2197</v>
      </c>
      <c r="H45" s="22">
        <v>9914</v>
      </c>
      <c r="I45" s="22">
        <f t="shared" si="2"/>
        <v>41593</v>
      </c>
      <c r="J45" s="28">
        <v>204275</v>
      </c>
      <c r="L45" s="2"/>
      <c r="M45" s="2"/>
    </row>
    <row r="46" spans="1:13" ht="12.75">
      <c r="A46" s="1" t="s">
        <v>31</v>
      </c>
      <c r="B46" s="21">
        <f t="shared" si="0"/>
        <v>44893</v>
      </c>
      <c r="C46" s="22">
        <v>22783</v>
      </c>
      <c r="D46" s="22">
        <v>674</v>
      </c>
      <c r="E46" s="22">
        <v>68350</v>
      </c>
      <c r="F46" s="22"/>
      <c r="G46" s="22">
        <v>2538</v>
      </c>
      <c r="H46" s="22">
        <v>11812</v>
      </c>
      <c r="I46" s="22">
        <f t="shared" si="2"/>
        <v>54000</v>
      </c>
      <c r="J46" s="28">
        <v>244188</v>
      </c>
      <c r="L46" s="2"/>
      <c r="M46" s="2"/>
    </row>
    <row r="47" spans="1:10" ht="12.75">
      <c r="A47" s="4" t="s">
        <v>4</v>
      </c>
      <c r="B47" s="21">
        <f t="shared" si="0"/>
        <v>56008</v>
      </c>
      <c r="C47" s="22">
        <v>28206</v>
      </c>
      <c r="D47" s="22">
        <v>966</v>
      </c>
      <c r="E47" s="22">
        <v>85180</v>
      </c>
      <c r="F47" s="22"/>
      <c r="G47" s="22">
        <v>3279</v>
      </c>
      <c r="H47" s="22">
        <v>14346</v>
      </c>
      <c r="I47" s="22">
        <f>E47-G47-H47</f>
        <v>67555</v>
      </c>
      <c r="J47" s="26">
        <v>295190</v>
      </c>
    </row>
    <row r="48" spans="1:13" ht="12.75">
      <c r="A48" s="4" t="s">
        <v>32</v>
      </c>
      <c r="B48" s="21">
        <f t="shared" si="0"/>
        <v>69599</v>
      </c>
      <c r="C48" s="22">
        <v>35739</v>
      </c>
      <c r="D48" s="22">
        <v>1569</v>
      </c>
      <c r="E48" s="22">
        <v>106907</v>
      </c>
      <c r="F48" s="22"/>
      <c r="G48" s="22">
        <v>4177</v>
      </c>
      <c r="H48" s="22">
        <v>17517</v>
      </c>
      <c r="I48" s="22">
        <f aca="true" t="shared" si="3" ref="I48:I57">E48-G48-H48</f>
        <v>85213</v>
      </c>
      <c r="J48" s="28">
        <v>359693</v>
      </c>
      <c r="L48" s="2"/>
      <c r="M48" s="2"/>
    </row>
    <row r="49" spans="1:13" ht="12.75">
      <c r="A49" s="4" t="s">
        <v>33</v>
      </c>
      <c r="B49" s="21">
        <f t="shared" si="0"/>
        <v>79872</v>
      </c>
      <c r="C49" s="22">
        <v>41574</v>
      </c>
      <c r="D49" s="22">
        <v>996</v>
      </c>
      <c r="E49" s="22">
        <v>122442</v>
      </c>
      <c r="F49" s="22"/>
      <c r="G49" s="22">
        <v>5082</v>
      </c>
      <c r="H49" s="22">
        <v>22437</v>
      </c>
      <c r="I49" s="22">
        <f t="shared" si="3"/>
        <v>94923</v>
      </c>
      <c r="J49" s="28">
        <v>424750</v>
      </c>
      <c r="L49" s="2"/>
      <c r="M49" s="2"/>
    </row>
    <row r="50" spans="1:13" ht="12.75">
      <c r="A50" s="4" t="s">
        <v>34</v>
      </c>
      <c r="B50" s="21">
        <f t="shared" si="0"/>
        <v>97353</v>
      </c>
      <c r="C50" s="22">
        <v>53261</v>
      </c>
      <c r="D50" s="22">
        <v>1509</v>
      </c>
      <c r="E50" s="22">
        <v>152123</v>
      </c>
      <c r="F50" s="22"/>
      <c r="G50" s="22">
        <v>6292</v>
      </c>
      <c r="H50" s="22">
        <v>27449</v>
      </c>
      <c r="I50" s="22">
        <f t="shared" si="3"/>
        <v>118382</v>
      </c>
      <c r="J50" s="28">
        <v>516702</v>
      </c>
      <c r="L50" s="2"/>
      <c r="M50" s="2"/>
    </row>
    <row r="51" spans="1:13" ht="12.75">
      <c r="A51" s="4" t="s">
        <v>35</v>
      </c>
      <c r="B51" s="21">
        <f t="shared" si="0"/>
        <v>115278</v>
      </c>
      <c r="C51" s="22">
        <v>63362</v>
      </c>
      <c r="D51" s="22">
        <v>2383</v>
      </c>
      <c r="E51" s="22">
        <v>181023</v>
      </c>
      <c r="F51" s="22"/>
      <c r="G51" s="22">
        <v>7079</v>
      </c>
      <c r="H51" s="22">
        <v>34229</v>
      </c>
      <c r="I51" s="22">
        <f t="shared" si="3"/>
        <v>139715</v>
      </c>
      <c r="J51" s="28">
        <v>625632</v>
      </c>
      <c r="L51" s="2"/>
      <c r="M51" s="2"/>
    </row>
    <row r="52" spans="1:13" ht="12.75">
      <c r="A52" s="4" t="s">
        <v>36</v>
      </c>
      <c r="B52" s="21">
        <f t="shared" si="0"/>
        <v>141818</v>
      </c>
      <c r="C52" s="22">
        <v>77126</v>
      </c>
      <c r="D52" s="22">
        <v>1524</v>
      </c>
      <c r="E52" s="22">
        <v>220468</v>
      </c>
      <c r="F52" s="22"/>
      <c r="G52" s="22">
        <v>8488</v>
      </c>
      <c r="H52" s="22">
        <v>37459</v>
      </c>
      <c r="I52" s="22">
        <f t="shared" si="3"/>
        <v>174521</v>
      </c>
      <c r="J52" s="28">
        <v>759510</v>
      </c>
      <c r="L52" s="2"/>
      <c r="M52" s="2"/>
    </row>
    <row r="53" spans="1:13" ht="12.75">
      <c r="A53" s="4" t="s">
        <v>37</v>
      </c>
      <c r="B53" s="21">
        <f t="shared" si="0"/>
        <v>162398</v>
      </c>
      <c r="C53" s="22">
        <v>93958</v>
      </c>
      <c r="D53" s="22">
        <v>1859</v>
      </c>
      <c r="E53" s="22">
        <v>258215</v>
      </c>
      <c r="F53" s="22"/>
      <c r="G53" s="22">
        <v>10201</v>
      </c>
      <c r="H53" s="22">
        <v>47023</v>
      </c>
      <c r="I53" s="22">
        <f t="shared" si="3"/>
        <v>200991</v>
      </c>
      <c r="J53" s="28">
        <v>914484</v>
      </c>
      <c r="L53" s="2"/>
      <c r="M53" s="2"/>
    </row>
    <row r="54" spans="1:13" ht="12.75">
      <c r="A54" s="4" t="s">
        <v>38</v>
      </c>
      <c r="B54" s="21">
        <f t="shared" si="0"/>
        <v>192521</v>
      </c>
      <c r="C54" s="22">
        <v>112963</v>
      </c>
      <c r="D54" s="22">
        <v>1842</v>
      </c>
      <c r="E54" s="22">
        <v>307326</v>
      </c>
      <c r="F54" s="22"/>
      <c r="G54" s="22">
        <v>11652</v>
      </c>
      <c r="H54" s="22">
        <v>55079</v>
      </c>
      <c r="I54" s="22">
        <f t="shared" si="3"/>
        <v>240595</v>
      </c>
      <c r="J54" s="28">
        <v>1099544</v>
      </c>
      <c r="L54" s="2"/>
      <c r="M54" s="2"/>
    </row>
    <row r="55" spans="1:13" ht="12.75">
      <c r="A55" s="4" t="s">
        <v>39</v>
      </c>
      <c r="B55" s="21">
        <f t="shared" si="0"/>
        <v>228058</v>
      </c>
      <c r="C55" s="22">
        <v>131839</v>
      </c>
      <c r="D55" s="22">
        <v>3629</v>
      </c>
      <c r="E55" s="22">
        <v>363526</v>
      </c>
      <c r="F55" s="22"/>
      <c r="G55" s="22">
        <v>13784</v>
      </c>
      <c r="H55" s="22">
        <v>62374</v>
      </c>
      <c r="I55" s="22">
        <f t="shared" si="3"/>
        <v>287368</v>
      </c>
      <c r="J55" s="28">
        <v>1327644</v>
      </c>
      <c r="L55" s="2"/>
      <c r="M55" s="2"/>
    </row>
    <row r="56" spans="1:13" ht="12.75">
      <c r="A56" s="4" t="s">
        <v>40</v>
      </c>
      <c r="B56" s="4">
        <f t="shared" si="0"/>
        <v>274617</v>
      </c>
      <c r="C56" s="22">
        <v>160566</v>
      </c>
      <c r="D56" s="22">
        <v>12113</v>
      </c>
      <c r="E56" s="22">
        <v>447296</v>
      </c>
      <c r="F56" s="22"/>
      <c r="G56" s="22">
        <v>16377</v>
      </c>
      <c r="H56" s="22">
        <v>76286</v>
      </c>
      <c r="I56" s="22">
        <f t="shared" si="3"/>
        <v>354633</v>
      </c>
      <c r="J56" s="28">
        <v>1609358</v>
      </c>
      <c r="L56" s="2"/>
      <c r="M56" s="2"/>
    </row>
    <row r="57" spans="1:10" ht="12.75">
      <c r="A57" s="4" t="s">
        <v>41</v>
      </c>
      <c r="B57" s="4">
        <f t="shared" si="0"/>
        <v>342079</v>
      </c>
      <c r="C57" s="22">
        <v>186687</v>
      </c>
      <c r="D57" s="22">
        <v>10919</v>
      </c>
      <c r="E57" s="22">
        <v>539685</v>
      </c>
      <c r="F57" s="22"/>
      <c r="G57" s="22">
        <v>19093</v>
      </c>
      <c r="H57" s="22">
        <v>97575</v>
      </c>
      <c r="I57" s="22">
        <f t="shared" si="3"/>
        <v>423017</v>
      </c>
      <c r="J57" s="26">
        <v>1932830</v>
      </c>
    </row>
    <row r="58" spans="1:13" ht="12.75">
      <c r="A58" s="4" t="s">
        <v>42</v>
      </c>
      <c r="B58" s="4">
        <v>498059</v>
      </c>
      <c r="C58" s="22">
        <v>238492</v>
      </c>
      <c r="D58" s="22">
        <v>1247</v>
      </c>
      <c r="E58" s="22">
        <v>737798</v>
      </c>
      <c r="F58" s="22"/>
      <c r="G58" s="22">
        <v>21435</v>
      </c>
      <c r="H58" s="22">
        <v>122182</v>
      </c>
      <c r="I58" s="22">
        <v>594181</v>
      </c>
      <c r="J58" s="28">
        <v>2453272</v>
      </c>
      <c r="L58" s="2"/>
      <c r="M58" s="2"/>
    </row>
    <row r="59" spans="1:13" ht="12.75">
      <c r="A59" s="4" t="s">
        <v>43</v>
      </c>
      <c r="B59" s="4">
        <v>546025</v>
      </c>
      <c r="C59" s="22">
        <v>259896</v>
      </c>
      <c r="D59" s="22">
        <v>3553</v>
      </c>
      <c r="E59" s="22">
        <v>809474</v>
      </c>
      <c r="F59" s="22"/>
      <c r="G59" s="22">
        <v>25444</v>
      </c>
      <c r="H59" s="22">
        <v>144355</v>
      </c>
      <c r="I59" s="22">
        <v>639675</v>
      </c>
      <c r="J59" s="28">
        <v>2906243</v>
      </c>
      <c r="L59" s="2"/>
      <c r="M59" s="2"/>
    </row>
    <row r="60" spans="1:13" ht="12.75">
      <c r="A60" s="4" t="s">
        <v>44</v>
      </c>
      <c r="B60" s="4">
        <v>631306</v>
      </c>
      <c r="C60" s="22">
        <v>298559</v>
      </c>
      <c r="D60" s="22">
        <v>1125</v>
      </c>
      <c r="E60" s="22">
        <v>930990</v>
      </c>
      <c r="F60" s="22"/>
      <c r="G60" s="22">
        <v>29397</v>
      </c>
      <c r="H60" s="22">
        <v>166507</v>
      </c>
      <c r="I60" s="22">
        <v>735086</v>
      </c>
      <c r="J60" s="28">
        <v>3673598</v>
      </c>
      <c r="L60" s="2"/>
      <c r="M60" s="2"/>
    </row>
    <row r="61" spans="1:13" ht="12.75">
      <c r="A61" s="4" t="s">
        <v>45</v>
      </c>
      <c r="B61" s="4">
        <v>708585</v>
      </c>
      <c r="C61" s="22">
        <v>370559</v>
      </c>
      <c r="D61" s="22">
        <v>2064</v>
      </c>
      <c r="E61" s="22">
        <v>1081208</v>
      </c>
      <c r="F61" s="22"/>
      <c r="G61" s="22">
        <v>33050</v>
      </c>
      <c r="H61" s="22">
        <v>203560</v>
      </c>
      <c r="I61" s="22">
        <v>844598</v>
      </c>
      <c r="J61" s="28">
        <v>4380792</v>
      </c>
      <c r="L61" s="2"/>
      <c r="M61" s="2"/>
    </row>
    <row r="62" spans="1:13" ht="12.75">
      <c r="A62" s="31" t="s">
        <v>46</v>
      </c>
      <c r="B62" s="4">
        <v>907592</v>
      </c>
      <c r="C62" s="22">
        <v>400464</v>
      </c>
      <c r="D62" s="22">
        <v>13413</v>
      </c>
      <c r="E62" s="22">
        <v>1321469</v>
      </c>
      <c r="F62" s="22"/>
      <c r="G62" s="22">
        <v>37690</v>
      </c>
      <c r="H62" s="22">
        <v>247434</v>
      </c>
      <c r="I62" s="22">
        <v>1036345</v>
      </c>
      <c r="J62" s="29">
        <v>5524473</v>
      </c>
      <c r="L62" s="14"/>
      <c r="M62" s="2"/>
    </row>
    <row r="63" spans="1:12" ht="12.75">
      <c r="A63" s="32" t="s">
        <v>47</v>
      </c>
      <c r="B63" s="4">
        <v>1277823</v>
      </c>
      <c r="C63" s="24">
        <v>456824</v>
      </c>
      <c r="D63" s="24">
        <v>9601</v>
      </c>
      <c r="E63" s="24">
        <v>1744248</v>
      </c>
      <c r="F63" s="24"/>
      <c r="G63" s="24">
        <v>44433</v>
      </c>
      <c r="H63" s="24">
        <v>320939</v>
      </c>
      <c r="I63" s="22">
        <v>1378876</v>
      </c>
      <c r="J63" s="30">
        <v>6518829</v>
      </c>
      <c r="L63" s="15"/>
    </row>
    <row r="64" spans="1:13" ht="12.75">
      <c r="A64" s="51" t="s">
        <v>69</v>
      </c>
      <c r="B64" s="51"/>
      <c r="C64" s="51"/>
      <c r="D64" s="51"/>
      <c r="E64" s="51"/>
      <c r="F64" s="51"/>
      <c r="G64" s="51"/>
      <c r="H64" s="51"/>
      <c r="I64" s="51"/>
      <c r="J64" s="52"/>
      <c r="K64" s="13"/>
      <c r="L64" s="13"/>
      <c r="M64" s="2"/>
    </row>
    <row r="65" spans="1:13" ht="12.75">
      <c r="A65" s="49" t="s">
        <v>65</v>
      </c>
      <c r="B65" s="49"/>
      <c r="C65" s="49"/>
      <c r="D65" s="49"/>
      <c r="E65" s="33"/>
      <c r="F65" s="33"/>
      <c r="G65" s="33"/>
      <c r="H65" s="33"/>
      <c r="I65" s="33"/>
      <c r="J65" s="13"/>
      <c r="K65" s="13"/>
      <c r="L65" s="13"/>
      <c r="M65" s="2"/>
    </row>
    <row r="66" spans="1:13" ht="12.75">
      <c r="A66" s="49" t="s">
        <v>64</v>
      </c>
      <c r="B66" s="50"/>
      <c r="C66" s="50"/>
      <c r="D66" s="33"/>
      <c r="E66" s="33"/>
      <c r="F66" s="33"/>
      <c r="G66" s="33"/>
      <c r="H66" s="33"/>
      <c r="I66" s="33"/>
      <c r="J66" s="13"/>
      <c r="K66" s="13"/>
      <c r="L66" s="13"/>
      <c r="M66" s="2"/>
    </row>
    <row r="67" spans="1:2" ht="12.75">
      <c r="A67" s="4" t="s">
        <v>60</v>
      </c>
      <c r="B67" s="4"/>
    </row>
    <row r="68" spans="1:11" ht="12.75">
      <c r="A68" s="4"/>
      <c r="B68" s="4"/>
      <c r="K68" s="4" t="s">
        <v>0</v>
      </c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</sheetData>
  <mergeCells count="14">
    <mergeCell ref="I7:I9"/>
    <mergeCell ref="A66:C66"/>
    <mergeCell ref="A65:D65"/>
    <mergeCell ref="A64:J64"/>
    <mergeCell ref="L18:L26"/>
    <mergeCell ref="A1:I1"/>
    <mergeCell ref="A2:I2"/>
    <mergeCell ref="C7:C9"/>
    <mergeCell ref="D7:D9"/>
    <mergeCell ref="G5:I5"/>
    <mergeCell ref="E5:E8"/>
    <mergeCell ref="J5:J8"/>
    <mergeCell ref="G7:G9"/>
    <mergeCell ref="H7:H9"/>
  </mergeCells>
  <printOptions/>
  <pageMargins left="0.54" right="0.25" top="0.4" bottom="0.25" header="0.12" footer="0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2009-06-22T11:05:45Z</cp:lastPrinted>
  <dcterms:created xsi:type="dcterms:W3CDTF">2001-02-13T14:58:03Z</dcterms:created>
  <dcterms:modified xsi:type="dcterms:W3CDTF">2009-06-22T11:08:27Z</dcterms:modified>
  <cp:category/>
  <cp:version/>
  <cp:contentType/>
  <cp:contentStatus/>
</cp:coreProperties>
</file>