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14A071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'14A07100'!$A$1:$N$53</definedName>
    <definedName name="Print_Area_MI" localSheetId="0">'14A07100'!$A$1:$N$77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<sst xmlns="http://schemas.openxmlformats.org/spreadsheetml/2006/main" count="89" uniqueCount="63">
  <si>
    <t>Year</t>
  </si>
  <si>
    <t>No.</t>
  </si>
  <si>
    <t>Amount</t>
  </si>
  <si>
    <t xml:space="preserve">   1</t>
  </si>
  <si>
    <t xml:space="preserve"> 1990-91</t>
  </si>
  <si>
    <t xml:space="preserve"> 1995-96</t>
  </si>
  <si>
    <t>INSURANCE</t>
  </si>
  <si>
    <t>Total</t>
  </si>
  <si>
    <t>(Amount :Rs. Million)</t>
  </si>
  <si>
    <t xml:space="preserve"> 2004-05</t>
  </si>
  <si>
    <t xml:space="preserve"> 2005-06</t>
  </si>
  <si>
    <t>Deductions</t>
  </si>
  <si>
    <t xml:space="preserve">Balance at the </t>
  </si>
  <si>
    <t>beginning of</t>
  </si>
  <si>
    <t>the year</t>
  </si>
  <si>
    <t>end of</t>
  </si>
  <si>
    <t>Payments</t>
  </si>
  <si>
    <t>Receipts</t>
  </si>
  <si>
    <t>(number: '00)</t>
  </si>
  <si>
    <t>Postal Life Insurance Policies Issued</t>
  </si>
  <si>
    <t xml:space="preserve"> 1964-65</t>
  </si>
  <si>
    <t xml:space="preserve"> 1965-66</t>
  </si>
  <si>
    <t xml:space="preserve"> 1966-67</t>
  </si>
  <si>
    <t xml:space="preserve"> 1967-68</t>
  </si>
  <si>
    <t xml:space="preserve"> 1968-69</t>
  </si>
  <si>
    <t xml:space="preserve"> 1969-70</t>
  </si>
  <si>
    <t xml:space="preserve"> 1970-71</t>
  </si>
  <si>
    <t xml:space="preserve"> 1971-72</t>
  </si>
  <si>
    <t xml:space="preserve"> 1972-73</t>
  </si>
  <si>
    <t xml:space="preserve"> 1973-74</t>
  </si>
  <si>
    <t xml:space="preserve"> 1974-75</t>
  </si>
  <si>
    <t xml:space="preserve"> 1975-76</t>
  </si>
  <si>
    <t xml:space="preserve"> 1976-77</t>
  </si>
  <si>
    <t xml:space="preserve"> 1977-78</t>
  </si>
  <si>
    <t xml:space="preserve"> 1978-79</t>
  </si>
  <si>
    <t xml:space="preserve"> 1979-80</t>
  </si>
  <si>
    <t xml:space="preserve"> 1980-81</t>
  </si>
  <si>
    <t xml:space="preserve"> 1981-82</t>
  </si>
  <si>
    <t xml:space="preserve"> 1982-83</t>
  </si>
  <si>
    <t xml:space="preserve"> 1983-84</t>
  </si>
  <si>
    <t xml:space="preserve"> 1984-85</t>
  </si>
  <si>
    <t xml:space="preserve"> 1985-86</t>
  </si>
  <si>
    <t xml:space="preserve"> 1986-87</t>
  </si>
  <si>
    <t xml:space="preserve"> 1987-88</t>
  </si>
  <si>
    <t xml:space="preserve"> 1988-89</t>
  </si>
  <si>
    <t xml:space="preserve"> 1989-90</t>
  </si>
  <si>
    <t xml:space="preserve"> 1991-92</t>
  </si>
  <si>
    <t xml:space="preserve"> 1992-93</t>
  </si>
  <si>
    <t xml:space="preserve"> 1993-94</t>
  </si>
  <si>
    <t xml:space="preserve"> 1994-95</t>
  </si>
  <si>
    <t>2003-04</t>
  </si>
  <si>
    <t xml:space="preserve"> 2002-03</t>
  </si>
  <si>
    <t>2001-02</t>
  </si>
  <si>
    <t>2000-01</t>
  </si>
  <si>
    <t xml:space="preserve"> 1996-97</t>
  </si>
  <si>
    <t xml:space="preserve"> 1997-98</t>
  </si>
  <si>
    <t xml:space="preserve"> 1998-99</t>
  </si>
  <si>
    <t xml:space="preserve"> 1999-00</t>
  </si>
  <si>
    <t>-</t>
  </si>
  <si>
    <t xml:space="preserve"> </t>
  </si>
  <si>
    <t xml:space="preserve">Table 9.4 : POSTAL LIFE INSURANCE </t>
  </si>
  <si>
    <t>Issued during 
the year</t>
  </si>
  <si>
    <t>Source:Central Statistical Organisation,Statistical Abstract India (Various issues)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</si>
</sst>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horizontal="right"/>
      <protection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1" fontId="1" fillId="0" borderId="1" xfId="0" applyNumberFormat="1" applyFont="1" applyBorder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 vertical="top" wrapText="1"/>
      <protection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78"/>
  <sheetViews>
    <sheetView showGridLines="0" tabSelected="1" view="pageBreakPreview" zoomScale="115" zoomScaleNormal="75" zoomScaleSheetLayoutView="115" workbookViewId="0" topLeftCell="A1">
      <selection activeCell="A2" sqref="A2:N2"/>
    </sheetView>
  </sheetViews>
  <sheetFormatPr defaultColWidth="9.625" defaultRowHeight="12.75"/>
  <cols>
    <col min="1" max="1" width="11.125" style="1" customWidth="1"/>
    <col min="2" max="2" width="9.50390625" style="1" customWidth="1"/>
    <col min="3" max="3" width="8.625" style="1" customWidth="1"/>
    <col min="4" max="4" width="9.75390625" style="1" customWidth="1"/>
    <col min="5" max="5" width="8.00390625" style="1" customWidth="1"/>
    <col min="6" max="6" width="1.00390625" style="1" customWidth="1"/>
    <col min="7" max="7" width="9.00390625" style="1" customWidth="1"/>
    <col min="8" max="8" width="9.50390625" style="1" customWidth="1"/>
    <col min="9" max="9" width="1.25" style="1" customWidth="1"/>
    <col min="10" max="10" width="8.50390625" style="1" customWidth="1"/>
    <col min="11" max="11" width="9.00390625" style="1" customWidth="1"/>
    <col min="12" max="12" width="0.74609375" style="1" customWidth="1"/>
    <col min="13" max="14" width="7.50390625" style="1" customWidth="1"/>
    <col min="15" max="25" width="9.625" style="1" customWidth="1"/>
    <col min="26" max="26" width="50.625" style="1" customWidth="1"/>
    <col min="27" max="27" width="9.625" style="1" customWidth="1"/>
    <col min="28" max="28" width="50.625" style="1" customWidth="1"/>
    <col min="29" max="16384" width="9.625" style="1" customWidth="1"/>
  </cols>
  <sheetData>
    <row r="1" spans="1:14" ht="12.75">
      <c r="A1" s="19" t="s">
        <v>6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19" t="s">
        <v>60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12.75">
      <c r="N3" s="2" t="s">
        <v>18</v>
      </c>
    </row>
    <row r="4" spans="1:14" ht="12.75">
      <c r="A4" s="3"/>
      <c r="B4" s="3"/>
      <c r="C4" s="3"/>
      <c r="D4" s="3"/>
      <c r="I4" s="2"/>
      <c r="N4" s="2" t="s">
        <v>8</v>
      </c>
    </row>
    <row r="5" spans="1:14" ht="12.75">
      <c r="A5" s="5"/>
      <c r="B5" s="5"/>
      <c r="C5" s="5"/>
      <c r="D5" s="25" t="s">
        <v>19</v>
      </c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ht="12.75">
      <c r="B6" s="30" t="s">
        <v>7</v>
      </c>
      <c r="C6" s="30" t="s">
        <v>7</v>
      </c>
      <c r="D6" s="26" t="s">
        <v>12</v>
      </c>
      <c r="E6" s="27"/>
      <c r="G6" s="32" t="s">
        <v>61</v>
      </c>
      <c r="H6" s="33"/>
      <c r="J6" s="21" t="s">
        <v>11</v>
      </c>
      <c r="K6" s="22"/>
      <c r="M6" s="35" t="s">
        <v>12</v>
      </c>
      <c r="N6" s="27"/>
    </row>
    <row r="7" spans="2:14" ht="12.75">
      <c r="B7" s="30" t="s">
        <v>17</v>
      </c>
      <c r="C7" s="30" t="s">
        <v>16</v>
      </c>
      <c r="D7" s="26" t="s">
        <v>13</v>
      </c>
      <c r="E7" s="27"/>
      <c r="G7" s="34"/>
      <c r="H7" s="34"/>
      <c r="M7" s="35" t="s">
        <v>15</v>
      </c>
      <c r="N7" s="36"/>
    </row>
    <row r="8" spans="1:14" ht="12.75">
      <c r="A8" s="31" t="s">
        <v>0</v>
      </c>
      <c r="B8" s="2"/>
      <c r="C8" s="2"/>
      <c r="D8" s="28" t="s">
        <v>14</v>
      </c>
      <c r="E8" s="29"/>
      <c r="F8" s="5"/>
      <c r="G8" s="3"/>
      <c r="H8" s="3"/>
      <c r="I8" s="5"/>
      <c r="J8" s="3"/>
      <c r="K8" s="3"/>
      <c r="L8" s="5"/>
      <c r="M8" s="28" t="s">
        <v>14</v>
      </c>
      <c r="N8" s="29"/>
    </row>
    <row r="9" spans="4:14" ht="12.75">
      <c r="D9" s="2" t="s">
        <v>1</v>
      </c>
      <c r="E9" s="2" t="s">
        <v>2</v>
      </c>
      <c r="F9" s="2"/>
      <c r="G9" s="2" t="s">
        <v>1</v>
      </c>
      <c r="H9" s="2" t="s">
        <v>2</v>
      </c>
      <c r="I9" s="2"/>
      <c r="J9" s="2" t="s">
        <v>1</v>
      </c>
      <c r="K9" s="2" t="s">
        <v>2</v>
      </c>
      <c r="L9" s="2"/>
      <c r="M9" s="2" t="s">
        <v>1</v>
      </c>
      <c r="N9" s="2" t="s">
        <v>2</v>
      </c>
    </row>
    <row r="10" spans="1:14" ht="12.75">
      <c r="A10" s="7" t="s">
        <v>3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6</v>
      </c>
      <c r="H10" s="7">
        <v>7</v>
      </c>
      <c r="I10" s="7">
        <v>8</v>
      </c>
      <c r="J10" s="7">
        <v>8</v>
      </c>
      <c r="K10" s="7">
        <v>9</v>
      </c>
      <c r="L10" s="7"/>
      <c r="M10" s="7">
        <v>10</v>
      </c>
      <c r="N10" s="7">
        <v>11</v>
      </c>
    </row>
    <row r="11" spans="1:15" ht="12.75">
      <c r="A11" s="1" t="s">
        <v>20</v>
      </c>
      <c r="B11" s="2">
        <v>225</v>
      </c>
      <c r="C11" s="2">
        <v>14</v>
      </c>
      <c r="D11" s="8">
        <v>1674</v>
      </c>
      <c r="E11" s="8">
        <v>392</v>
      </c>
      <c r="F11" s="8"/>
      <c r="G11" s="8">
        <v>101</v>
      </c>
      <c r="H11" s="8">
        <v>25</v>
      </c>
      <c r="I11" s="8"/>
      <c r="J11" s="8">
        <v>45</v>
      </c>
      <c r="K11" s="8">
        <v>9</v>
      </c>
      <c r="L11" s="8"/>
      <c r="M11" s="5">
        <v>1730</v>
      </c>
      <c r="N11" s="5">
        <f aca="true" t="shared" si="0" ref="M11:N36">E11+H11-K11</f>
        <v>408</v>
      </c>
      <c r="O11" s="8"/>
    </row>
    <row r="12" spans="1:15" ht="12.75">
      <c r="A12" s="5" t="s">
        <v>21</v>
      </c>
      <c r="B12" s="4">
        <v>239</v>
      </c>
      <c r="C12" s="4">
        <v>16</v>
      </c>
      <c r="D12" s="9">
        <v>1730</v>
      </c>
      <c r="E12" s="9">
        <v>408</v>
      </c>
      <c r="F12" s="9"/>
      <c r="G12" s="9">
        <v>127</v>
      </c>
      <c r="H12" s="9">
        <v>37</v>
      </c>
      <c r="I12" s="9"/>
      <c r="J12" s="9">
        <v>52</v>
      </c>
      <c r="K12" s="9">
        <v>11</v>
      </c>
      <c r="L12" s="9"/>
      <c r="M12" s="5">
        <f t="shared" si="0"/>
        <v>1805</v>
      </c>
      <c r="N12" s="5">
        <f t="shared" si="0"/>
        <v>434</v>
      </c>
      <c r="O12" s="8"/>
    </row>
    <row r="13" spans="1:15" ht="12.75">
      <c r="A13" s="5" t="s">
        <v>22</v>
      </c>
      <c r="B13" s="4">
        <v>255</v>
      </c>
      <c r="C13" s="4">
        <v>16</v>
      </c>
      <c r="D13" s="9">
        <v>1804</v>
      </c>
      <c r="E13" s="9">
        <v>434</v>
      </c>
      <c r="F13" s="9"/>
      <c r="G13" s="9">
        <v>150</v>
      </c>
      <c r="H13" s="9">
        <v>45</v>
      </c>
      <c r="I13" s="9"/>
      <c r="J13" s="9">
        <v>50</v>
      </c>
      <c r="K13" s="9">
        <v>11</v>
      </c>
      <c r="L13" s="9"/>
      <c r="M13" s="5">
        <f t="shared" si="0"/>
        <v>1904</v>
      </c>
      <c r="N13" s="5">
        <f t="shared" si="0"/>
        <v>468</v>
      </c>
      <c r="O13" s="8"/>
    </row>
    <row r="14" spans="1:15" ht="12.75">
      <c r="A14" s="5" t="s">
        <v>23</v>
      </c>
      <c r="B14" s="4">
        <v>272</v>
      </c>
      <c r="C14" s="4">
        <v>19</v>
      </c>
      <c r="D14" s="9">
        <v>1905</v>
      </c>
      <c r="E14" s="9">
        <v>492</v>
      </c>
      <c r="F14" s="9"/>
      <c r="G14" s="9">
        <v>158</v>
      </c>
      <c r="H14" s="9">
        <v>53</v>
      </c>
      <c r="I14" s="9"/>
      <c r="J14" s="9">
        <v>54</v>
      </c>
      <c r="K14" s="9">
        <v>13</v>
      </c>
      <c r="L14" s="9"/>
      <c r="M14" s="5">
        <f t="shared" si="0"/>
        <v>2009</v>
      </c>
      <c r="N14" s="5">
        <f t="shared" si="0"/>
        <v>532</v>
      </c>
      <c r="O14" s="8"/>
    </row>
    <row r="15" spans="1:15" ht="12.75">
      <c r="A15" s="5" t="s">
        <v>24</v>
      </c>
      <c r="B15" s="4">
        <v>289</v>
      </c>
      <c r="C15" s="4">
        <v>20</v>
      </c>
      <c r="D15" s="9">
        <v>2009</v>
      </c>
      <c r="E15" s="9">
        <v>533</v>
      </c>
      <c r="F15" s="9"/>
      <c r="G15" s="9">
        <v>206</v>
      </c>
      <c r="H15" s="9">
        <v>75</v>
      </c>
      <c r="I15" s="9"/>
      <c r="J15" s="9">
        <v>55</v>
      </c>
      <c r="K15" s="9">
        <v>14</v>
      </c>
      <c r="L15" s="9"/>
      <c r="M15" s="5">
        <f t="shared" si="0"/>
        <v>2160</v>
      </c>
      <c r="N15" s="5">
        <f t="shared" si="0"/>
        <v>594</v>
      </c>
      <c r="O15" s="8"/>
    </row>
    <row r="16" spans="1:15" ht="12.75">
      <c r="A16" s="5" t="s">
        <v>25</v>
      </c>
      <c r="B16" s="4">
        <v>312</v>
      </c>
      <c r="C16" s="4">
        <v>22</v>
      </c>
      <c r="D16" s="9">
        <v>2159</v>
      </c>
      <c r="E16" s="9">
        <v>595</v>
      </c>
      <c r="F16" s="9"/>
      <c r="G16" s="9">
        <v>238</v>
      </c>
      <c r="H16" s="9">
        <v>89</v>
      </c>
      <c r="I16" s="9"/>
      <c r="J16" s="9">
        <v>55</v>
      </c>
      <c r="K16" s="9">
        <v>13</v>
      </c>
      <c r="L16" s="9"/>
      <c r="M16" s="5">
        <f t="shared" si="0"/>
        <v>2342</v>
      </c>
      <c r="N16" s="5">
        <f t="shared" si="0"/>
        <v>671</v>
      </c>
      <c r="O16" s="8"/>
    </row>
    <row r="17" spans="1:15" ht="12.75">
      <c r="A17" s="5" t="s">
        <v>26</v>
      </c>
      <c r="B17" s="4">
        <v>336</v>
      </c>
      <c r="C17" s="4">
        <v>22</v>
      </c>
      <c r="D17" s="9">
        <v>2342</v>
      </c>
      <c r="E17" s="9">
        <v>671</v>
      </c>
      <c r="F17" s="9"/>
      <c r="G17" s="9">
        <v>255</v>
      </c>
      <c r="H17" s="9">
        <v>96</v>
      </c>
      <c r="I17" s="9"/>
      <c r="J17" s="9">
        <v>55</v>
      </c>
      <c r="K17" s="9">
        <v>14</v>
      </c>
      <c r="L17" s="9"/>
      <c r="M17" s="5">
        <f t="shared" si="0"/>
        <v>2542</v>
      </c>
      <c r="N17" s="5">
        <f t="shared" si="0"/>
        <v>753</v>
      </c>
      <c r="O17" s="8"/>
    </row>
    <row r="18" spans="1:15" ht="12.75">
      <c r="A18" s="5" t="s">
        <v>27</v>
      </c>
      <c r="B18" s="4">
        <v>268</v>
      </c>
      <c r="C18" s="4">
        <v>30</v>
      </c>
      <c r="D18" s="9">
        <v>2542</v>
      </c>
      <c r="E18" s="9">
        <v>753</v>
      </c>
      <c r="F18" s="9"/>
      <c r="G18" s="9">
        <v>249</v>
      </c>
      <c r="H18" s="9">
        <v>101</v>
      </c>
      <c r="I18" s="9"/>
      <c r="J18" s="9">
        <v>72</v>
      </c>
      <c r="K18" s="9">
        <v>18</v>
      </c>
      <c r="L18" s="9"/>
      <c r="M18" s="5">
        <f t="shared" si="0"/>
        <v>2719</v>
      </c>
      <c r="N18" s="5">
        <f t="shared" si="0"/>
        <v>836</v>
      </c>
      <c r="O18" s="8"/>
    </row>
    <row r="19" spans="1:15" ht="12.75">
      <c r="A19" s="5" t="s">
        <v>28</v>
      </c>
      <c r="B19" s="4">
        <v>397</v>
      </c>
      <c r="C19" s="4">
        <v>29</v>
      </c>
      <c r="D19" s="9">
        <v>2719</v>
      </c>
      <c r="E19" s="9">
        <v>836</v>
      </c>
      <c r="F19" s="9"/>
      <c r="G19" s="9">
        <v>227</v>
      </c>
      <c r="H19" s="9">
        <v>98</v>
      </c>
      <c r="I19" s="9"/>
      <c r="J19" s="9">
        <v>68</v>
      </c>
      <c r="K19" s="9">
        <v>18</v>
      </c>
      <c r="L19" s="9"/>
      <c r="M19" s="5">
        <f t="shared" si="0"/>
        <v>2878</v>
      </c>
      <c r="N19" s="5">
        <f t="shared" si="0"/>
        <v>916</v>
      </c>
      <c r="O19" s="8"/>
    </row>
    <row r="20" spans="1:15" ht="12.75">
      <c r="A20" s="5" t="s">
        <v>29</v>
      </c>
      <c r="B20" s="4">
        <v>431</v>
      </c>
      <c r="C20" s="4">
        <v>31</v>
      </c>
      <c r="D20" s="9">
        <v>2877</v>
      </c>
      <c r="E20" s="9">
        <v>916</v>
      </c>
      <c r="F20" s="9"/>
      <c r="G20" s="9">
        <v>312</v>
      </c>
      <c r="H20" s="9">
        <v>139</v>
      </c>
      <c r="I20" s="9"/>
      <c r="J20" s="9">
        <v>70</v>
      </c>
      <c r="K20" s="9">
        <v>17</v>
      </c>
      <c r="L20" s="9"/>
      <c r="M20" s="5">
        <f t="shared" si="0"/>
        <v>3119</v>
      </c>
      <c r="N20" s="5">
        <f t="shared" si="0"/>
        <v>1038</v>
      </c>
      <c r="O20" s="8"/>
    </row>
    <row r="21" spans="1:15" ht="12.75">
      <c r="A21" s="5" t="s">
        <v>30</v>
      </c>
      <c r="B21" s="4">
        <v>476</v>
      </c>
      <c r="C21" s="4">
        <v>35</v>
      </c>
      <c r="D21" s="9">
        <v>3120</v>
      </c>
      <c r="E21" s="9">
        <v>1039</v>
      </c>
      <c r="F21" s="9"/>
      <c r="G21" s="9">
        <v>364</v>
      </c>
      <c r="H21" s="9">
        <v>179</v>
      </c>
      <c r="I21" s="9"/>
      <c r="J21" s="9">
        <v>80</v>
      </c>
      <c r="K21" s="9">
        <v>20</v>
      </c>
      <c r="L21" s="9"/>
      <c r="M21" s="5">
        <f t="shared" si="0"/>
        <v>3404</v>
      </c>
      <c r="N21" s="5">
        <f t="shared" si="0"/>
        <v>1198</v>
      </c>
      <c r="O21" s="8"/>
    </row>
    <row r="22" spans="1:15" ht="12.75">
      <c r="A22" s="5" t="s">
        <v>31</v>
      </c>
      <c r="B22" s="4">
        <v>545</v>
      </c>
      <c r="C22" s="4">
        <v>43</v>
      </c>
      <c r="D22" s="9">
        <v>3405</v>
      </c>
      <c r="E22" s="9">
        <v>1199</v>
      </c>
      <c r="F22" s="9"/>
      <c r="G22" s="9">
        <v>613</v>
      </c>
      <c r="H22" s="9">
        <v>356</v>
      </c>
      <c r="I22" s="9"/>
      <c r="J22" s="9">
        <v>96</v>
      </c>
      <c r="K22" s="9">
        <v>24</v>
      </c>
      <c r="L22" s="9"/>
      <c r="M22" s="5">
        <f t="shared" si="0"/>
        <v>3922</v>
      </c>
      <c r="N22" s="5">
        <f t="shared" si="0"/>
        <v>1531</v>
      </c>
      <c r="O22" s="8"/>
    </row>
    <row r="23" spans="1:15" ht="12.75">
      <c r="A23" s="5" t="s">
        <v>32</v>
      </c>
      <c r="B23" s="4">
        <v>626</v>
      </c>
      <c r="C23" s="4">
        <v>48</v>
      </c>
      <c r="D23" s="9">
        <v>3922</v>
      </c>
      <c r="E23" s="9">
        <v>1531</v>
      </c>
      <c r="F23" s="9"/>
      <c r="G23" s="9">
        <v>728</v>
      </c>
      <c r="H23" s="9">
        <v>420</v>
      </c>
      <c r="I23" s="9"/>
      <c r="J23" s="9">
        <v>105</v>
      </c>
      <c r="K23" s="9">
        <v>27</v>
      </c>
      <c r="L23" s="9"/>
      <c r="M23" s="5">
        <f t="shared" si="0"/>
        <v>4545</v>
      </c>
      <c r="N23" s="5">
        <f t="shared" si="0"/>
        <v>1924</v>
      </c>
      <c r="O23" s="8"/>
    </row>
    <row r="24" spans="1:15" ht="12.75">
      <c r="A24" s="5" t="s">
        <v>33</v>
      </c>
      <c r="B24" s="4">
        <v>740</v>
      </c>
      <c r="C24" s="4">
        <v>51</v>
      </c>
      <c r="D24" s="9">
        <v>4545</v>
      </c>
      <c r="E24" s="9">
        <v>1924</v>
      </c>
      <c r="F24" s="9"/>
      <c r="G24" s="9">
        <v>998</v>
      </c>
      <c r="H24" s="9">
        <v>599</v>
      </c>
      <c r="I24" s="9"/>
      <c r="J24" s="9">
        <v>108</v>
      </c>
      <c r="K24" s="9">
        <v>31</v>
      </c>
      <c r="L24" s="9"/>
      <c r="M24" s="5">
        <f t="shared" si="0"/>
        <v>5435</v>
      </c>
      <c r="N24" s="5">
        <f t="shared" si="0"/>
        <v>2492</v>
      </c>
      <c r="O24" s="8"/>
    </row>
    <row r="25" spans="1:15" ht="12.75">
      <c r="A25" s="5" t="s">
        <v>34</v>
      </c>
      <c r="B25" s="4">
        <v>892</v>
      </c>
      <c r="C25" s="4">
        <v>52</v>
      </c>
      <c r="D25" s="9">
        <v>5435</v>
      </c>
      <c r="E25" s="9">
        <v>2492</v>
      </c>
      <c r="F25" s="9"/>
      <c r="G25" s="9">
        <v>1077</v>
      </c>
      <c r="H25" s="9">
        <v>696</v>
      </c>
      <c r="I25" s="9"/>
      <c r="J25" s="9">
        <v>107</v>
      </c>
      <c r="K25" s="9">
        <v>33</v>
      </c>
      <c r="L25" s="9"/>
      <c r="M25" s="5">
        <f t="shared" si="0"/>
        <v>6405</v>
      </c>
      <c r="N25" s="5">
        <v>3154</v>
      </c>
      <c r="O25" s="8"/>
    </row>
    <row r="26" spans="1:15" ht="12.75">
      <c r="A26" s="5" t="s">
        <v>35</v>
      </c>
      <c r="B26" s="4">
        <v>1097</v>
      </c>
      <c r="C26" s="4">
        <v>58</v>
      </c>
      <c r="D26" s="9">
        <v>6344</v>
      </c>
      <c r="E26" s="9">
        <v>3154</v>
      </c>
      <c r="F26" s="9"/>
      <c r="G26" s="9">
        <v>1090</v>
      </c>
      <c r="H26" s="9">
        <v>830</v>
      </c>
      <c r="I26" s="9"/>
      <c r="J26" s="9">
        <v>117</v>
      </c>
      <c r="K26" s="9">
        <v>36</v>
      </c>
      <c r="L26" s="9"/>
      <c r="M26" s="5">
        <f t="shared" si="0"/>
        <v>7317</v>
      </c>
      <c r="N26" s="5">
        <v>3949</v>
      </c>
      <c r="O26" s="8"/>
    </row>
    <row r="27" spans="1:15" ht="12.75">
      <c r="A27" s="5" t="s">
        <v>36</v>
      </c>
      <c r="B27" s="4">
        <v>1349</v>
      </c>
      <c r="C27" s="4">
        <v>72</v>
      </c>
      <c r="D27" s="9">
        <v>7317</v>
      </c>
      <c r="E27" s="9">
        <v>3949</v>
      </c>
      <c r="F27" s="9"/>
      <c r="G27" s="9">
        <v>1202</v>
      </c>
      <c r="H27" s="9">
        <v>1021</v>
      </c>
      <c r="I27" s="9"/>
      <c r="J27" s="9">
        <v>141</v>
      </c>
      <c r="K27" s="9">
        <v>46</v>
      </c>
      <c r="L27" s="9"/>
      <c r="M27" s="5">
        <v>8364</v>
      </c>
      <c r="N27" s="5">
        <v>4917</v>
      </c>
      <c r="O27" s="8"/>
    </row>
    <row r="28" spans="1:15" ht="12.75">
      <c r="A28" s="4" t="s">
        <v>37</v>
      </c>
      <c r="B28" s="4">
        <v>1640</v>
      </c>
      <c r="C28" s="4">
        <v>89</v>
      </c>
      <c r="D28" s="9">
        <v>8364</v>
      </c>
      <c r="E28" s="9">
        <v>4947</v>
      </c>
      <c r="F28" s="9"/>
      <c r="G28" s="9">
        <v>1127</v>
      </c>
      <c r="H28" s="9">
        <v>1069</v>
      </c>
      <c r="I28" s="9"/>
      <c r="J28" s="9">
        <v>191</v>
      </c>
      <c r="K28" s="9">
        <v>83</v>
      </c>
      <c r="L28" s="9"/>
      <c r="M28" s="5">
        <f t="shared" si="0"/>
        <v>9300</v>
      </c>
      <c r="N28" s="5">
        <f t="shared" si="0"/>
        <v>5933</v>
      </c>
      <c r="O28" s="8"/>
    </row>
    <row r="29" spans="1:15" ht="12.75">
      <c r="A29" s="4" t="s">
        <v>38</v>
      </c>
      <c r="B29" s="4" t="s">
        <v>58</v>
      </c>
      <c r="C29" s="4" t="s">
        <v>58</v>
      </c>
      <c r="D29" s="9">
        <v>9300</v>
      </c>
      <c r="E29" s="9">
        <v>5904</v>
      </c>
      <c r="F29" s="9"/>
      <c r="G29" s="9">
        <v>1051</v>
      </c>
      <c r="H29" s="9">
        <v>1084</v>
      </c>
      <c r="I29" s="9"/>
      <c r="J29" s="9">
        <v>281</v>
      </c>
      <c r="K29" s="9">
        <v>134</v>
      </c>
      <c r="L29" s="9"/>
      <c r="M29" s="5">
        <f t="shared" si="0"/>
        <v>10070</v>
      </c>
      <c r="N29" s="5">
        <f t="shared" si="0"/>
        <v>6854</v>
      </c>
      <c r="O29" s="8"/>
    </row>
    <row r="30" spans="1:15" ht="12.75">
      <c r="A30" s="4" t="s">
        <v>39</v>
      </c>
      <c r="B30" s="4" t="s">
        <v>58</v>
      </c>
      <c r="C30" s="4" t="s">
        <v>58</v>
      </c>
      <c r="D30" s="9">
        <v>10069</v>
      </c>
      <c r="E30" s="9">
        <v>6853</v>
      </c>
      <c r="F30" s="9"/>
      <c r="G30" s="9">
        <v>1175</v>
      </c>
      <c r="H30" s="9">
        <v>1430</v>
      </c>
      <c r="I30" s="9"/>
      <c r="J30" s="9">
        <v>402</v>
      </c>
      <c r="K30" s="9">
        <v>189</v>
      </c>
      <c r="L30" s="9"/>
      <c r="M30" s="5">
        <f t="shared" si="0"/>
        <v>10842</v>
      </c>
      <c r="N30" s="5">
        <f t="shared" si="0"/>
        <v>8094</v>
      </c>
      <c r="O30" s="8"/>
    </row>
    <row r="31" spans="1:15" ht="12.75">
      <c r="A31" s="5" t="s">
        <v>40</v>
      </c>
      <c r="B31" s="4" t="s">
        <v>58</v>
      </c>
      <c r="C31" s="4" t="s">
        <v>58</v>
      </c>
      <c r="D31" s="9">
        <v>10842</v>
      </c>
      <c r="E31" s="9">
        <v>8094</v>
      </c>
      <c r="F31" s="9"/>
      <c r="G31" s="9">
        <v>1116</v>
      </c>
      <c r="H31" s="9">
        <v>1530</v>
      </c>
      <c r="I31" s="9"/>
      <c r="J31" s="9">
        <v>393</v>
      </c>
      <c r="K31" s="9">
        <v>196</v>
      </c>
      <c r="L31" s="9"/>
      <c r="M31" s="5">
        <f t="shared" si="0"/>
        <v>11565</v>
      </c>
      <c r="N31" s="10">
        <f>E31+H31-K31</f>
        <v>9428</v>
      </c>
      <c r="O31" s="11"/>
    </row>
    <row r="32" spans="1:15" ht="12.75">
      <c r="A32" s="5" t="s">
        <v>41</v>
      </c>
      <c r="B32" s="5">
        <v>3284</v>
      </c>
      <c r="C32" s="5">
        <v>179</v>
      </c>
      <c r="D32" s="10">
        <v>11565</v>
      </c>
      <c r="E32" s="9">
        <v>9428</v>
      </c>
      <c r="F32" s="9"/>
      <c r="G32" s="10">
        <v>1012</v>
      </c>
      <c r="H32" s="9">
        <v>1603</v>
      </c>
      <c r="I32" s="9"/>
      <c r="J32" s="10">
        <v>417</v>
      </c>
      <c r="K32" s="9">
        <v>323</v>
      </c>
      <c r="L32" s="9"/>
      <c r="M32" s="5">
        <f t="shared" si="0"/>
        <v>12160</v>
      </c>
      <c r="N32" s="5">
        <f t="shared" si="0"/>
        <v>10708</v>
      </c>
      <c r="O32" s="10"/>
    </row>
    <row r="33" spans="1:15" ht="12.75">
      <c r="A33" s="5" t="s">
        <v>42</v>
      </c>
      <c r="B33" s="12" t="s">
        <v>58</v>
      </c>
      <c r="C33" s="12" t="s">
        <v>58</v>
      </c>
      <c r="D33" s="13">
        <v>12160</v>
      </c>
      <c r="E33" s="9">
        <v>10709</v>
      </c>
      <c r="F33" s="9"/>
      <c r="G33" s="13">
        <v>1032</v>
      </c>
      <c r="H33" s="9">
        <v>1793</v>
      </c>
      <c r="I33" s="9"/>
      <c r="J33" s="13">
        <v>378</v>
      </c>
      <c r="K33" s="9">
        <v>226</v>
      </c>
      <c r="L33" s="9"/>
      <c r="M33" s="5">
        <f t="shared" si="0"/>
        <v>12814</v>
      </c>
      <c r="N33" s="5">
        <f t="shared" si="0"/>
        <v>12276</v>
      </c>
      <c r="O33" s="13"/>
    </row>
    <row r="34" spans="1:15" ht="12.75">
      <c r="A34" s="5" t="s">
        <v>43</v>
      </c>
      <c r="B34" s="12">
        <v>4734</v>
      </c>
      <c r="C34" s="12">
        <v>212</v>
      </c>
      <c r="D34" s="13">
        <v>12814</v>
      </c>
      <c r="E34" s="9">
        <v>12276</v>
      </c>
      <c r="F34" s="9"/>
      <c r="G34" s="13">
        <v>1199</v>
      </c>
      <c r="H34" s="9">
        <v>2329</v>
      </c>
      <c r="I34" s="9"/>
      <c r="J34" s="13">
        <v>398</v>
      </c>
      <c r="K34" s="9">
        <v>212</v>
      </c>
      <c r="L34" s="9"/>
      <c r="M34" s="5">
        <f t="shared" si="0"/>
        <v>13615</v>
      </c>
      <c r="N34" s="5">
        <v>14392</v>
      </c>
      <c r="O34" s="13"/>
    </row>
    <row r="35" spans="1:15" ht="12.75">
      <c r="A35" s="5" t="s">
        <v>44</v>
      </c>
      <c r="B35" s="12">
        <v>5647</v>
      </c>
      <c r="C35" s="12">
        <v>225</v>
      </c>
      <c r="D35" s="13">
        <v>13615</v>
      </c>
      <c r="E35" s="9">
        <v>14392</v>
      </c>
      <c r="F35" s="9"/>
      <c r="G35" s="13">
        <v>1365</v>
      </c>
      <c r="H35" s="9">
        <v>2948</v>
      </c>
      <c r="I35" s="9"/>
      <c r="J35" s="13">
        <v>398</v>
      </c>
      <c r="K35" s="9">
        <v>227</v>
      </c>
      <c r="L35" s="9"/>
      <c r="M35" s="5">
        <f t="shared" si="0"/>
        <v>14582</v>
      </c>
      <c r="N35" s="5">
        <f t="shared" si="0"/>
        <v>17113</v>
      </c>
      <c r="O35" s="13"/>
    </row>
    <row r="36" spans="1:15" ht="12.75">
      <c r="A36" s="5" t="s">
        <v>45</v>
      </c>
      <c r="B36" s="12">
        <v>6767</v>
      </c>
      <c r="C36" s="12">
        <v>372</v>
      </c>
      <c r="D36" s="5">
        <v>14581</v>
      </c>
      <c r="E36" s="9">
        <v>17114</v>
      </c>
      <c r="F36" s="9"/>
      <c r="G36" s="5">
        <v>1625</v>
      </c>
      <c r="H36" s="9">
        <v>4324</v>
      </c>
      <c r="I36" s="9"/>
      <c r="J36" s="5">
        <v>411</v>
      </c>
      <c r="K36" s="9">
        <v>245</v>
      </c>
      <c r="L36" s="9"/>
      <c r="M36" s="5">
        <f t="shared" si="0"/>
        <v>15795</v>
      </c>
      <c r="N36" s="5">
        <f t="shared" si="0"/>
        <v>21193</v>
      </c>
      <c r="O36" s="13"/>
    </row>
    <row r="37" spans="1:15" ht="12.75">
      <c r="A37" s="4" t="s">
        <v>4</v>
      </c>
      <c r="B37" s="12">
        <v>8185</v>
      </c>
      <c r="C37" s="12">
        <v>425</v>
      </c>
      <c r="D37" s="5">
        <v>15794</v>
      </c>
      <c r="E37" s="9">
        <v>21194</v>
      </c>
      <c r="F37" s="9"/>
      <c r="G37" s="5">
        <v>1564</v>
      </c>
      <c r="H37" s="9">
        <v>4763</v>
      </c>
      <c r="I37" s="9"/>
      <c r="J37" s="5">
        <v>439</v>
      </c>
      <c r="K37" s="9">
        <v>278</v>
      </c>
      <c r="L37" s="9"/>
      <c r="M37" s="5">
        <f>D37+G37-J37</f>
        <v>16919</v>
      </c>
      <c r="N37" s="5">
        <f>E37+H37-K37</f>
        <v>25679</v>
      </c>
      <c r="O37" s="5"/>
    </row>
    <row r="38" spans="1:15" ht="12.75">
      <c r="A38" s="4" t="s">
        <v>46</v>
      </c>
      <c r="B38" s="5">
        <v>9944</v>
      </c>
      <c r="C38" s="5">
        <v>488</v>
      </c>
      <c r="D38" s="5" t="s">
        <v>58</v>
      </c>
      <c r="E38" s="5" t="s">
        <v>58</v>
      </c>
      <c r="F38" s="5" t="s">
        <v>59</v>
      </c>
      <c r="G38" s="5" t="s">
        <v>58</v>
      </c>
      <c r="H38" s="5" t="s">
        <v>58</v>
      </c>
      <c r="I38" s="5" t="s">
        <v>59</v>
      </c>
      <c r="J38" s="5" t="s">
        <v>58</v>
      </c>
      <c r="K38" s="5" t="s">
        <v>58</v>
      </c>
      <c r="L38" s="5" t="s">
        <v>59</v>
      </c>
      <c r="M38" s="5" t="s">
        <v>58</v>
      </c>
      <c r="N38" s="5" t="s">
        <v>58</v>
      </c>
      <c r="O38" s="5"/>
    </row>
    <row r="39" spans="1:15" ht="12.75">
      <c r="A39" s="4" t="s">
        <v>47</v>
      </c>
      <c r="B39" s="5">
        <v>11975</v>
      </c>
      <c r="C39" s="5">
        <v>676</v>
      </c>
      <c r="D39" s="4">
        <v>18043</v>
      </c>
      <c r="E39" s="5">
        <v>30923</v>
      </c>
      <c r="F39" s="5"/>
      <c r="G39" s="5">
        <v>1513</v>
      </c>
      <c r="H39" s="5">
        <v>5768</v>
      </c>
      <c r="I39" s="5"/>
      <c r="J39" s="5">
        <v>550</v>
      </c>
      <c r="K39" s="5">
        <v>478</v>
      </c>
      <c r="L39" s="5"/>
      <c r="M39" s="5">
        <f aca="true" t="shared" si="1" ref="M39:M52">D39+G39-J39</f>
        <v>19006</v>
      </c>
      <c r="N39" s="5">
        <f aca="true" t="shared" si="2" ref="N39:N52">E39+H39-K39</f>
        <v>36213</v>
      </c>
      <c r="O39" s="5"/>
    </row>
    <row r="40" spans="1:14" ht="12.75">
      <c r="A40" s="4" t="s">
        <v>48</v>
      </c>
      <c r="B40" s="5">
        <v>14233</v>
      </c>
      <c r="C40" s="5">
        <v>745</v>
      </c>
      <c r="D40" s="5">
        <v>19006</v>
      </c>
      <c r="E40" s="5">
        <v>36227</v>
      </c>
      <c r="F40" s="5"/>
      <c r="G40" s="5">
        <v>1567</v>
      </c>
      <c r="H40" s="5">
        <v>5954</v>
      </c>
      <c r="I40" s="5"/>
      <c r="J40" s="5">
        <v>654</v>
      </c>
      <c r="K40" s="5">
        <v>647</v>
      </c>
      <c r="L40" s="5"/>
      <c r="M40" s="5">
        <f t="shared" si="1"/>
        <v>19919</v>
      </c>
      <c r="N40" s="5">
        <f t="shared" si="2"/>
        <v>41534</v>
      </c>
    </row>
    <row r="41" spans="1:14" ht="12.75">
      <c r="A41" s="4" t="s">
        <v>49</v>
      </c>
      <c r="B41" s="5">
        <v>17143</v>
      </c>
      <c r="C41" s="5">
        <v>869</v>
      </c>
      <c r="D41" s="4">
        <v>19916</v>
      </c>
      <c r="E41" s="5">
        <v>41533</v>
      </c>
      <c r="F41" s="5"/>
      <c r="G41" s="4">
        <v>1659</v>
      </c>
      <c r="H41" s="5">
        <v>6936</v>
      </c>
      <c r="I41" s="5"/>
      <c r="J41" s="4">
        <v>646</v>
      </c>
      <c r="K41" s="5">
        <v>701</v>
      </c>
      <c r="L41" s="5"/>
      <c r="M41" s="5">
        <f t="shared" si="1"/>
        <v>20929</v>
      </c>
      <c r="N41" s="5">
        <f t="shared" si="2"/>
        <v>47768</v>
      </c>
    </row>
    <row r="42" spans="1:14" ht="12.75">
      <c r="A42" s="4" t="s">
        <v>5</v>
      </c>
      <c r="B42" s="4">
        <v>20442</v>
      </c>
      <c r="C42" s="4">
        <v>989</v>
      </c>
      <c r="D42" s="5">
        <v>20929</v>
      </c>
      <c r="E42" s="4">
        <v>47769</v>
      </c>
      <c r="F42" s="5"/>
      <c r="G42" s="5">
        <v>1719</v>
      </c>
      <c r="H42" s="5">
        <v>8431</v>
      </c>
      <c r="I42" s="5"/>
      <c r="J42" s="4">
        <v>662</v>
      </c>
      <c r="K42" s="5">
        <v>739</v>
      </c>
      <c r="L42" s="5"/>
      <c r="M42" s="5">
        <f t="shared" si="1"/>
        <v>21986</v>
      </c>
      <c r="N42" s="5">
        <f t="shared" si="2"/>
        <v>55461</v>
      </c>
    </row>
    <row r="43" spans="1:14" ht="12.75">
      <c r="A43" s="4" t="s">
        <v>54</v>
      </c>
      <c r="B43" s="5">
        <v>24447</v>
      </c>
      <c r="C43" s="5">
        <v>1343</v>
      </c>
      <c r="D43" s="4">
        <v>21985</v>
      </c>
      <c r="E43" s="5">
        <v>55461</v>
      </c>
      <c r="F43" s="5"/>
      <c r="G43" s="4">
        <v>1374</v>
      </c>
      <c r="H43" s="5">
        <v>7685</v>
      </c>
      <c r="I43" s="5"/>
      <c r="J43" s="4">
        <v>810</v>
      </c>
      <c r="K43" s="5">
        <v>986</v>
      </c>
      <c r="L43" s="5"/>
      <c r="M43" s="5">
        <f t="shared" si="1"/>
        <v>22549</v>
      </c>
      <c r="N43" s="5">
        <f t="shared" si="2"/>
        <v>62160</v>
      </c>
    </row>
    <row r="44" spans="1:14" ht="12.75">
      <c r="A44" s="4" t="s">
        <v>55</v>
      </c>
      <c r="B44" s="4">
        <v>28848</v>
      </c>
      <c r="C44" s="4">
        <v>1437</v>
      </c>
      <c r="D44" s="4">
        <v>22549</v>
      </c>
      <c r="E44" s="4">
        <v>62158</v>
      </c>
      <c r="F44" s="4"/>
      <c r="G44" s="4">
        <v>1457</v>
      </c>
      <c r="H44" s="4">
        <v>9514</v>
      </c>
      <c r="I44" s="4"/>
      <c r="J44" s="4">
        <v>748</v>
      </c>
      <c r="K44" s="4">
        <v>1018</v>
      </c>
      <c r="L44" s="4"/>
      <c r="M44" s="5">
        <f t="shared" si="1"/>
        <v>23258</v>
      </c>
      <c r="N44" s="5">
        <f t="shared" si="2"/>
        <v>70654</v>
      </c>
    </row>
    <row r="45" spans="1:14" ht="12.75">
      <c r="A45" s="4" t="s">
        <v>56</v>
      </c>
      <c r="B45" s="4">
        <v>34821</v>
      </c>
      <c r="C45" s="4">
        <v>1919</v>
      </c>
      <c r="D45" s="5">
        <v>23256</v>
      </c>
      <c r="E45" s="5">
        <v>70654</v>
      </c>
      <c r="F45" s="5"/>
      <c r="G45" s="5">
        <v>1479</v>
      </c>
      <c r="H45" s="5">
        <v>10750</v>
      </c>
      <c r="I45" s="5"/>
      <c r="J45" s="5">
        <v>860</v>
      </c>
      <c r="K45" s="5">
        <v>1397</v>
      </c>
      <c r="L45" s="5"/>
      <c r="M45" s="5">
        <f t="shared" si="1"/>
        <v>23875</v>
      </c>
      <c r="N45" s="5">
        <f t="shared" si="2"/>
        <v>80007</v>
      </c>
    </row>
    <row r="46" spans="1:14" ht="12.75">
      <c r="A46" s="4" t="s">
        <v>57</v>
      </c>
      <c r="B46" s="4">
        <v>40831</v>
      </c>
      <c r="C46" s="4">
        <v>2384</v>
      </c>
      <c r="D46" s="4">
        <v>23875</v>
      </c>
      <c r="E46" s="4">
        <v>80006</v>
      </c>
      <c r="F46" s="4"/>
      <c r="G46" s="4">
        <v>1646</v>
      </c>
      <c r="H46" s="4">
        <v>13982</v>
      </c>
      <c r="I46" s="4"/>
      <c r="J46" s="4">
        <v>6518</v>
      </c>
      <c r="K46" s="4">
        <v>1668</v>
      </c>
      <c r="L46" s="4"/>
      <c r="M46" s="5">
        <f t="shared" si="1"/>
        <v>19003</v>
      </c>
      <c r="N46" s="5">
        <f t="shared" si="2"/>
        <v>92320</v>
      </c>
    </row>
    <row r="47" spans="1:14" ht="12.75">
      <c r="A47" s="4" t="s">
        <v>53</v>
      </c>
      <c r="B47" s="4">
        <v>47262</v>
      </c>
      <c r="C47" s="4">
        <v>2640</v>
      </c>
      <c r="D47" s="5">
        <v>19004</v>
      </c>
      <c r="E47" s="5">
        <v>92320</v>
      </c>
      <c r="F47" s="5"/>
      <c r="G47" s="5">
        <v>1568</v>
      </c>
      <c r="H47" s="5">
        <v>13633</v>
      </c>
      <c r="I47" s="5"/>
      <c r="J47" s="5">
        <v>1046</v>
      </c>
      <c r="K47" s="5">
        <v>1902</v>
      </c>
      <c r="L47" s="5"/>
      <c r="M47" s="5">
        <f t="shared" si="1"/>
        <v>19526</v>
      </c>
      <c r="N47" s="5">
        <f t="shared" si="2"/>
        <v>104051</v>
      </c>
    </row>
    <row r="48" spans="1:14" ht="12.75">
      <c r="A48" s="4" t="s">
        <v>52</v>
      </c>
      <c r="B48" s="5">
        <v>54273</v>
      </c>
      <c r="C48" s="5">
        <v>3372</v>
      </c>
      <c r="D48" s="14">
        <v>19526</v>
      </c>
      <c r="E48" s="14">
        <v>104051</v>
      </c>
      <c r="F48" s="15"/>
      <c r="G48" s="5">
        <v>1722</v>
      </c>
      <c r="H48" s="5">
        <v>17100</v>
      </c>
      <c r="I48" s="5"/>
      <c r="J48" s="5">
        <v>1162</v>
      </c>
      <c r="K48" s="5">
        <v>2448</v>
      </c>
      <c r="L48" s="5"/>
      <c r="M48" s="5">
        <v>20086</v>
      </c>
      <c r="N48" s="5">
        <v>118703</v>
      </c>
    </row>
    <row r="49" spans="1:17" ht="12.75">
      <c r="A49" s="4" t="s">
        <v>51</v>
      </c>
      <c r="B49" s="4">
        <v>61827</v>
      </c>
      <c r="C49" s="4">
        <v>3854</v>
      </c>
      <c r="D49" s="9">
        <v>20217</v>
      </c>
      <c r="E49" s="9">
        <v>120101</v>
      </c>
      <c r="F49" s="9"/>
      <c r="G49" s="9">
        <v>2130</v>
      </c>
      <c r="H49" s="9">
        <v>21102</v>
      </c>
      <c r="I49" s="9"/>
      <c r="J49" s="9">
        <v>1361</v>
      </c>
      <c r="K49" s="9">
        <v>4435</v>
      </c>
      <c r="L49" s="9"/>
      <c r="M49" s="5">
        <f t="shared" si="1"/>
        <v>20986</v>
      </c>
      <c r="N49" s="5">
        <f t="shared" si="2"/>
        <v>136768</v>
      </c>
      <c r="O49" s="8"/>
      <c r="P49" s="8"/>
      <c r="Q49" s="8"/>
    </row>
    <row r="50" spans="1:17" ht="12.75">
      <c r="A50" s="4" t="s">
        <v>50</v>
      </c>
      <c r="B50" s="4">
        <v>70065</v>
      </c>
      <c r="C50" s="4">
        <v>3867</v>
      </c>
      <c r="D50" s="9">
        <v>20986</v>
      </c>
      <c r="E50" s="9">
        <v>136768</v>
      </c>
      <c r="F50" s="9"/>
      <c r="G50" s="9">
        <v>2769</v>
      </c>
      <c r="H50" s="9">
        <v>28467</v>
      </c>
      <c r="I50" s="9"/>
      <c r="J50" s="9">
        <v>1668</v>
      </c>
      <c r="K50" s="9">
        <v>6059</v>
      </c>
      <c r="L50" s="9"/>
      <c r="M50" s="5">
        <f t="shared" si="1"/>
        <v>22087</v>
      </c>
      <c r="N50" s="5">
        <f t="shared" si="2"/>
        <v>159176</v>
      </c>
      <c r="O50" s="8"/>
      <c r="P50" s="8"/>
      <c r="Q50" s="8"/>
    </row>
    <row r="51" spans="1:17" ht="12.75">
      <c r="A51" s="4" t="s">
        <v>9</v>
      </c>
      <c r="B51" s="4">
        <v>81106</v>
      </c>
      <c r="C51" s="4">
        <v>4321</v>
      </c>
      <c r="D51" s="9">
        <v>22087</v>
      </c>
      <c r="E51" s="9">
        <v>159176</v>
      </c>
      <c r="F51" s="9"/>
      <c r="G51" s="9">
        <v>3444</v>
      </c>
      <c r="H51" s="9">
        <v>30306</v>
      </c>
      <c r="I51" s="9"/>
      <c r="J51" s="9">
        <v>1614</v>
      </c>
      <c r="K51" s="9">
        <v>6428</v>
      </c>
      <c r="L51" s="9"/>
      <c r="M51" s="5">
        <f t="shared" si="1"/>
        <v>23917</v>
      </c>
      <c r="N51" s="5">
        <v>191054</v>
      </c>
      <c r="O51" s="8"/>
      <c r="P51" s="8"/>
      <c r="Q51" s="8"/>
    </row>
    <row r="52" spans="1:17" ht="12.75">
      <c r="A52" s="6" t="s">
        <v>10</v>
      </c>
      <c r="B52" s="6">
        <v>94357</v>
      </c>
      <c r="C52" s="6">
        <v>5021</v>
      </c>
      <c r="D52" s="16">
        <v>28578</v>
      </c>
      <c r="E52" s="16">
        <v>187472</v>
      </c>
      <c r="F52" s="16"/>
      <c r="G52" s="16">
        <v>3646</v>
      </c>
      <c r="H52" s="16">
        <v>45332</v>
      </c>
      <c r="I52" s="16"/>
      <c r="J52" s="16">
        <v>1241</v>
      </c>
      <c r="K52" s="16">
        <v>3288</v>
      </c>
      <c r="L52" s="16"/>
      <c r="M52" s="3">
        <f t="shared" si="1"/>
        <v>30983</v>
      </c>
      <c r="N52" s="3">
        <f t="shared" si="2"/>
        <v>229516</v>
      </c>
      <c r="O52" s="8"/>
      <c r="P52" s="8"/>
      <c r="Q52" s="8"/>
    </row>
    <row r="53" spans="1:17" ht="12.75">
      <c r="A53" s="23" t="s">
        <v>62</v>
      </c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0"/>
      <c r="P53" s="10"/>
      <c r="Q53" s="10"/>
    </row>
    <row r="54" spans="1:17" ht="12.75">
      <c r="A54" s="5"/>
      <c r="B54" s="5"/>
      <c r="C54" s="5"/>
      <c r="D54" s="9"/>
      <c r="E54" s="9"/>
      <c r="F54" s="9"/>
      <c r="G54" s="13"/>
      <c r="H54" s="9"/>
      <c r="I54" s="9"/>
      <c r="J54" s="10"/>
      <c r="K54" s="9"/>
      <c r="L54" s="9"/>
      <c r="M54" s="9"/>
      <c r="N54" s="13"/>
      <c r="O54" s="8"/>
      <c r="P54" s="13"/>
      <c r="Q54" s="13"/>
    </row>
    <row r="55" spans="1:17" ht="12.75">
      <c r="A55" s="12"/>
      <c r="B55" s="12"/>
      <c r="C55" s="12"/>
      <c r="D55" s="9"/>
      <c r="E55" s="9"/>
      <c r="F55" s="9"/>
      <c r="G55" s="13"/>
      <c r="H55" s="9"/>
      <c r="I55" s="9"/>
      <c r="J55" s="13"/>
      <c r="K55" s="9"/>
      <c r="L55" s="9"/>
      <c r="M55" s="9"/>
      <c r="N55" s="13"/>
      <c r="O55" s="8"/>
      <c r="P55" s="13"/>
      <c r="Q55" s="13"/>
    </row>
    <row r="56" spans="1:17" ht="12.75">
      <c r="A56" s="12"/>
      <c r="B56" s="12"/>
      <c r="C56" s="12"/>
      <c r="D56" s="9"/>
      <c r="E56" s="9"/>
      <c r="F56" s="9"/>
      <c r="G56" s="13"/>
      <c r="H56" s="9"/>
      <c r="I56" s="9"/>
      <c r="J56" s="13"/>
      <c r="K56" s="9"/>
      <c r="L56" s="9"/>
      <c r="M56" s="9"/>
      <c r="N56" s="13"/>
      <c r="O56" s="8"/>
      <c r="P56" s="13"/>
      <c r="Q56" s="13"/>
    </row>
    <row r="57" spans="1:17" ht="12.75">
      <c r="A57" s="12"/>
      <c r="B57" s="12"/>
      <c r="C57" s="12"/>
      <c r="D57" s="9"/>
      <c r="E57" s="9"/>
      <c r="F57" s="9"/>
      <c r="G57" s="13"/>
      <c r="H57" s="9"/>
      <c r="I57" s="9"/>
      <c r="J57" s="13"/>
      <c r="K57" s="9"/>
      <c r="L57" s="9"/>
      <c r="M57" s="9"/>
      <c r="N57" s="13"/>
      <c r="O57" s="8"/>
      <c r="P57" s="13"/>
      <c r="Q57" s="13"/>
    </row>
    <row r="58" spans="1:17" ht="12.75">
      <c r="A58" s="12"/>
      <c r="B58" s="12"/>
      <c r="C58" s="12"/>
      <c r="D58" s="9"/>
      <c r="E58" s="9"/>
      <c r="F58" s="9"/>
      <c r="G58" s="13"/>
      <c r="H58" s="9"/>
      <c r="I58" s="9"/>
      <c r="J58" s="13"/>
      <c r="K58" s="9"/>
      <c r="L58" s="9"/>
      <c r="M58" s="9"/>
      <c r="N58" s="13"/>
      <c r="O58" s="8"/>
      <c r="P58" s="13"/>
      <c r="Q58" s="13"/>
    </row>
    <row r="59" spans="1:17" ht="12.75">
      <c r="A59" s="12"/>
      <c r="B59" s="12"/>
      <c r="C59" s="12"/>
      <c r="D59" s="9"/>
      <c r="E59" s="9"/>
      <c r="F59" s="9"/>
      <c r="G59" s="13"/>
      <c r="H59" s="9"/>
      <c r="I59" s="9"/>
      <c r="J59" s="13"/>
      <c r="K59" s="9"/>
      <c r="L59" s="9"/>
      <c r="M59" s="9"/>
      <c r="N59" s="13"/>
      <c r="O59" s="8"/>
      <c r="P59" s="13"/>
      <c r="Q59" s="13"/>
    </row>
    <row r="61" spans="1:14" ht="12.75">
      <c r="A61" s="2"/>
      <c r="B61" s="2"/>
      <c r="C61" s="2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2.75">
      <c r="A62" s="2"/>
      <c r="B62" s="2"/>
      <c r="C62" s="2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2.75">
      <c r="A63" s="2"/>
      <c r="B63" s="2"/>
      <c r="C63" s="2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2"/>
      <c r="B64" s="2"/>
      <c r="C64" s="2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4:14" ht="12.75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9" spans="10:13" ht="12.75">
      <c r="J69" s="18"/>
      <c r="K69" s="18"/>
      <c r="L69" s="18"/>
      <c r="M69" s="18"/>
    </row>
    <row r="70" ht="12.75">
      <c r="N70" s="18"/>
    </row>
    <row r="72" spans="4:10" ht="12.75">
      <c r="D72" s="17"/>
      <c r="E72" s="17"/>
      <c r="F72" s="17"/>
      <c r="G72" s="17"/>
      <c r="H72" s="17"/>
      <c r="I72" s="17"/>
      <c r="J72" s="17"/>
    </row>
    <row r="73" spans="4:10" ht="12.75">
      <c r="D73" s="17"/>
      <c r="E73" s="17"/>
      <c r="F73" s="17"/>
      <c r="G73" s="17"/>
      <c r="H73" s="17"/>
      <c r="I73" s="17"/>
      <c r="J73" s="17"/>
    </row>
    <row r="74" spans="4:10" ht="12.75">
      <c r="D74" s="17"/>
      <c r="E74" s="17"/>
      <c r="F74" s="17"/>
      <c r="G74" s="17"/>
      <c r="H74" s="17"/>
      <c r="I74" s="17"/>
      <c r="J74" s="17"/>
    </row>
    <row r="75" spans="4:10" ht="12.75">
      <c r="D75" s="17"/>
      <c r="E75" s="17"/>
      <c r="F75" s="17"/>
      <c r="G75" s="17"/>
      <c r="H75" s="17"/>
      <c r="I75" s="17"/>
      <c r="J75" s="17"/>
    </row>
    <row r="76" spans="4:10" ht="12.75">
      <c r="D76" s="17"/>
      <c r="E76" s="17"/>
      <c r="F76" s="17"/>
      <c r="G76" s="17"/>
      <c r="H76" s="17"/>
      <c r="I76" s="17"/>
      <c r="J76" s="17"/>
    </row>
    <row r="77" spans="4:10" ht="12.75">
      <c r="D77" s="17"/>
      <c r="E77" s="17"/>
      <c r="F77" s="17"/>
      <c r="G77" s="17"/>
      <c r="H77" s="17"/>
      <c r="I77" s="17"/>
      <c r="J77" s="17"/>
    </row>
    <row r="78" spans="4:10" ht="12.75">
      <c r="D78" s="17"/>
      <c r="E78" s="17"/>
      <c r="F78" s="17"/>
      <c r="G78" s="17"/>
      <c r="H78" s="17"/>
      <c r="I78" s="17"/>
      <c r="J78" s="17"/>
    </row>
  </sheetData>
  <mergeCells count="12">
    <mergeCell ref="A53:N53"/>
    <mergeCell ref="D7:E7"/>
    <mergeCell ref="D8:E8"/>
    <mergeCell ref="M7:N7"/>
    <mergeCell ref="M8:N8"/>
    <mergeCell ref="G6:H7"/>
    <mergeCell ref="M6:N6"/>
    <mergeCell ref="D5:N5"/>
    <mergeCell ref="A1:N1"/>
    <mergeCell ref="J6:K6"/>
    <mergeCell ref="A2:N2"/>
    <mergeCell ref="D6:E6"/>
  </mergeCells>
  <printOptions gridLines="1" horizontalCentered="1"/>
  <pageMargins left="0.52" right="0.25" top="0.5" bottom="0.5" header="0" footer="0"/>
  <pageSetup fitToHeight="0" fitToWidth="1" horizontalDpi="600" verticalDpi="600" orientation="portrait" scale="91" r:id="rId1"/>
  <rowBreaks count="1" manualBreakCount="1"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 </cp:lastModifiedBy>
  <cp:lastPrinted>2009-06-05T07:20:33Z</cp:lastPrinted>
  <dcterms:created xsi:type="dcterms:W3CDTF">2001-01-16T19:01:43Z</dcterms:created>
  <dcterms:modified xsi:type="dcterms:W3CDTF">2009-06-21T06:22:51Z</dcterms:modified>
  <cp:category/>
  <cp:version/>
  <cp:contentType/>
  <cp:contentStatus/>
</cp:coreProperties>
</file>