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5.01" sheetId="29" r:id="rId1"/>
  </sheets>
  <definedNames>
    <definedName name="_xlnm.Print_Area" localSheetId="0">'5.01'!$A$1:$J$23</definedName>
  </definedNames>
  <calcPr calcId="124519"/>
</workbook>
</file>

<file path=xl/calcChain.xml><?xml version="1.0" encoding="utf-8"?>
<calcChain xmlns="http://schemas.openxmlformats.org/spreadsheetml/2006/main">
  <c r="J17" i="29"/>
  <c r="I17"/>
  <c r="J13"/>
  <c r="I13"/>
  <c r="J9"/>
  <c r="I9"/>
  <c r="C9"/>
  <c r="J5"/>
  <c r="I5"/>
  <c r="E17"/>
  <c r="D17"/>
  <c r="E13"/>
  <c r="D13"/>
  <c r="E9"/>
  <c r="D9"/>
  <c r="E5"/>
  <c r="D5"/>
  <c r="C5"/>
  <c r="C17"/>
  <c r="C13"/>
</calcChain>
</file>

<file path=xl/sharedStrings.xml><?xml version="1.0" encoding="utf-8"?>
<sst xmlns="http://schemas.openxmlformats.org/spreadsheetml/2006/main" count="31" uniqueCount="22">
  <si>
    <t>Sl. No.</t>
  </si>
  <si>
    <t>Total</t>
  </si>
  <si>
    <t>Year</t>
  </si>
  <si>
    <t>Urban</t>
  </si>
  <si>
    <t>Rural</t>
  </si>
  <si>
    <t>Statement 5.01: Houses, Households and Population in India</t>
  </si>
  <si>
    <t xml:space="preserve">Total Population </t>
  </si>
  <si>
    <t>No. of Households</t>
  </si>
  <si>
    <t>Av. Size of Households</t>
  </si>
  <si>
    <t>Av. No of Household Per House</t>
  </si>
  <si>
    <t>Av. No. of  Persons  Per House</t>
  </si>
  <si>
    <t xml:space="preserve">No. of Occupied Residential Houses </t>
  </si>
  <si>
    <t>Numbers of houseless households</t>
  </si>
  <si>
    <t>1981*</t>
  </si>
  <si>
    <t>1991+</t>
  </si>
  <si>
    <t xml:space="preserve"> Source :  Office of Registrar General of India</t>
  </si>
  <si>
    <t xml:space="preserve">    *        :   Excluding Assam</t>
  </si>
  <si>
    <t xml:space="preserve">   +        :   Excluding J &amp; K</t>
  </si>
  <si>
    <t>#: The population figure exclude population of the area under unlawful occupation of Pakistan &amp;25:25China where Census could not be taken.</t>
  </si>
  <si>
    <t>2001#</t>
  </si>
  <si>
    <t>No. of Houses **</t>
  </si>
  <si>
    <t>** : No. of Census houses (Occupied residential + vacant) at the time of house listing.</t>
  </si>
</sst>
</file>

<file path=xl/styles.xml><?xml version="1.0" encoding="utf-8"?>
<styleSheet xmlns="http://schemas.openxmlformats.org/spreadsheetml/2006/main">
  <numFmts count="2">
    <numFmt numFmtId="164" formatCode="0.0"/>
    <numFmt numFmtId="166" formatCode="#,##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/>
    <xf numFmtId="0" fontId="5" fillId="0" borderId="4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vertical="center"/>
    </xf>
    <xf numFmtId="0" fontId="5" fillId="0" borderId="4" xfId="5" applyFont="1" applyFill="1" applyBorder="1" applyAlignment="1">
      <alignment vertical="center"/>
    </xf>
    <xf numFmtId="0" fontId="5" fillId="0" borderId="2" xfId="5" applyFont="1" applyFill="1" applyBorder="1" applyAlignment="1">
      <alignment vertical="center"/>
    </xf>
    <xf numFmtId="164" fontId="5" fillId="0" borderId="2" xfId="5" applyNumberFormat="1" applyFont="1" applyFill="1" applyBorder="1" applyAlignment="1">
      <alignment vertical="center"/>
    </xf>
    <xf numFmtId="164" fontId="5" fillId="0" borderId="4" xfId="5" applyNumberFormat="1" applyFont="1" applyFill="1" applyBorder="1" applyAlignment="1">
      <alignment vertical="center"/>
    </xf>
    <xf numFmtId="0" fontId="5" fillId="0" borderId="7" xfId="5" applyFont="1" applyFill="1" applyBorder="1" applyAlignment="1">
      <alignment vertical="center"/>
    </xf>
    <xf numFmtId="0" fontId="5" fillId="0" borderId="6" xfId="7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6" xfId="5" applyFont="1" applyFill="1" applyBorder="1" applyAlignment="1">
      <alignment horizontal="center" vertical="center"/>
    </xf>
    <xf numFmtId="3" fontId="5" fillId="0" borderId="6" xfId="5" applyNumberFormat="1" applyFont="1" applyFill="1" applyBorder="1" applyAlignment="1">
      <alignment horizontal="right" vertical="center"/>
    </xf>
    <xf numFmtId="3" fontId="5" fillId="0" borderId="0" xfId="5" applyNumberFormat="1" applyFont="1" applyFill="1" applyBorder="1" applyAlignment="1">
      <alignment horizontal="right" vertical="center"/>
    </xf>
    <xf numFmtId="166" fontId="5" fillId="0" borderId="6" xfId="5" applyNumberFormat="1" applyFont="1" applyFill="1" applyBorder="1" applyAlignment="1">
      <alignment horizontal="right" vertical="center"/>
    </xf>
    <xf numFmtId="166" fontId="5" fillId="0" borderId="0" xfId="5" applyNumberFormat="1" applyFont="1" applyFill="1" applyBorder="1" applyAlignment="1">
      <alignment horizontal="right" vertical="center"/>
    </xf>
    <xf numFmtId="3" fontId="5" fillId="0" borderId="7" xfId="6" applyNumberFormat="1" applyFont="1" applyFill="1" applyBorder="1" applyAlignment="1">
      <alignment horizontal="right" vertical="center"/>
    </xf>
    <xf numFmtId="3" fontId="5" fillId="0" borderId="6" xfId="7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5" fillId="0" borderId="6" xfId="5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3" fontId="5" fillId="0" borderId="7" xfId="6" applyNumberFormat="1" applyFont="1" applyFill="1" applyBorder="1" applyAlignment="1">
      <alignment vertical="center"/>
    </xf>
    <xf numFmtId="0" fontId="5" fillId="0" borderId="3" xfId="5" applyFont="1" applyFill="1" applyBorder="1" applyAlignment="1">
      <alignment vertical="center"/>
    </xf>
    <xf numFmtId="3" fontId="5" fillId="0" borderId="3" xfId="5" applyNumberFormat="1" applyFont="1" applyFill="1" applyBorder="1" applyAlignment="1">
      <alignment horizontal="right" vertical="center"/>
    </xf>
    <xf numFmtId="3" fontId="2" fillId="0" borderId="3" xfId="1" applyNumberFormat="1" applyFont="1" applyFill="1" applyBorder="1" applyAlignment="1">
      <alignment vertical="center"/>
    </xf>
    <xf numFmtId="3" fontId="5" fillId="0" borderId="1" xfId="5" applyNumberFormat="1" applyFont="1" applyFill="1" applyBorder="1" applyAlignment="1">
      <alignment horizontal="right" vertical="center"/>
    </xf>
    <xf numFmtId="166" fontId="5" fillId="0" borderId="3" xfId="5" applyNumberFormat="1" applyFont="1" applyFill="1" applyBorder="1" applyAlignment="1">
      <alignment horizontal="right" vertical="center"/>
    </xf>
    <xf numFmtId="166" fontId="5" fillId="0" borderId="1" xfId="5" applyNumberFormat="1" applyFont="1" applyFill="1" applyBorder="1" applyAlignment="1">
      <alignment horizontal="right" vertical="center"/>
    </xf>
    <xf numFmtId="3" fontId="5" fillId="0" borderId="5" xfId="6" applyNumberFormat="1" applyFont="1" applyFill="1" applyBorder="1" applyAlignment="1">
      <alignment vertical="center"/>
    </xf>
    <xf numFmtId="3" fontId="5" fillId="0" borderId="3" xfId="7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0" fontId="7" fillId="0" borderId="0" xfId="5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 indent="3"/>
    </xf>
    <xf numFmtId="0" fontId="5" fillId="0" borderId="0" xfId="5" applyFont="1" applyFill="1" applyBorder="1" applyAlignment="1">
      <alignment horizontal="left" vertical="center" indent="4"/>
    </xf>
    <xf numFmtId="0" fontId="5" fillId="0" borderId="1" xfId="5" applyFont="1" applyFill="1" applyBorder="1" applyAlignment="1">
      <alignment horizontal="left" vertical="center" indent="3"/>
    </xf>
    <xf numFmtId="3" fontId="2" fillId="0" borderId="0" xfId="0" applyNumberFormat="1" applyFont="1" applyFill="1" applyAlignment="1">
      <alignment vertical="center"/>
    </xf>
    <xf numFmtId="0" fontId="7" fillId="0" borderId="0" xfId="5" applyFont="1" applyFill="1" applyBorder="1" applyAlignment="1">
      <alignment horizontal="left"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top" wrapText="1"/>
    </xf>
    <xf numFmtId="0" fontId="3" fillId="0" borderId="6" xfId="5" applyFont="1" applyFill="1" applyBorder="1" applyAlignment="1">
      <alignment horizontal="center" vertical="top" wrapText="1"/>
    </xf>
    <xf numFmtId="0" fontId="3" fillId="0" borderId="3" xfId="5" applyFont="1" applyFill="1" applyBorder="1" applyAlignment="1">
      <alignment horizontal="center" vertical="top" wrapText="1"/>
    </xf>
    <xf numFmtId="0" fontId="3" fillId="0" borderId="6" xfId="6" applyFont="1" applyFill="1" applyBorder="1" applyAlignment="1">
      <alignment horizontal="center" vertical="top" wrapText="1"/>
    </xf>
    <xf numFmtId="0" fontId="3" fillId="0" borderId="3" xfId="6" applyFont="1" applyFill="1" applyBorder="1" applyAlignment="1">
      <alignment horizontal="center" vertical="top" wrapText="1"/>
    </xf>
  </cellXfs>
  <cellStyles count="8">
    <cellStyle name="Normal" xfId="0" builtinId="0"/>
    <cellStyle name="Normal 11" xfId="4"/>
    <cellStyle name="Normal 2" xfId="1"/>
    <cellStyle name="Normal 2 10" xfId="2"/>
    <cellStyle name="Normal 4" xfId="5"/>
    <cellStyle name="Normal 5" xfId="6"/>
    <cellStyle name="Normal 7" xfId="7"/>
    <cellStyle name="Norma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view="pageBreakPreview" topLeftCell="A4" zoomScaleSheetLayoutView="100" workbookViewId="0">
      <selection activeCell="M16" sqref="M16"/>
    </sheetView>
  </sheetViews>
  <sheetFormatPr defaultColWidth="9.140625" defaultRowHeight="15"/>
  <cols>
    <col min="1" max="1" width="5.5703125" style="1" customWidth="1"/>
    <col min="2" max="2" width="12" style="1" customWidth="1"/>
    <col min="3" max="3" width="12.7109375" style="1" bestFit="1" customWidth="1"/>
    <col min="4" max="4" width="15.42578125" style="1" customWidth="1"/>
    <col min="5" max="5" width="13.5703125" style="1" customWidth="1"/>
    <col min="6" max="6" width="12.85546875" style="1" customWidth="1"/>
    <col min="7" max="7" width="14.140625" style="1" customWidth="1"/>
    <col min="8" max="8" width="12.28515625" style="1" customWidth="1"/>
    <col min="9" max="9" width="16.85546875" style="1" customWidth="1"/>
    <col min="10" max="10" width="14.140625" style="1" customWidth="1"/>
    <col min="11" max="11" width="9.140625" style="1"/>
    <col min="12" max="12" width="11.140625" style="1" bestFit="1" customWidth="1"/>
    <col min="13" max="16384" width="9.140625" style="1"/>
  </cols>
  <sheetData>
    <row r="1" spans="1:12" ht="24.75" customHeight="1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37.5" customHeight="1">
      <c r="A2" s="45" t="s">
        <v>0</v>
      </c>
      <c r="B2" s="45" t="s">
        <v>2</v>
      </c>
      <c r="C2" s="45" t="s">
        <v>6</v>
      </c>
      <c r="D2" s="45" t="s">
        <v>7</v>
      </c>
      <c r="E2" s="45" t="s">
        <v>20</v>
      </c>
      <c r="F2" s="45" t="s">
        <v>8</v>
      </c>
      <c r="G2" s="45" t="s">
        <v>9</v>
      </c>
      <c r="H2" s="45" t="s">
        <v>10</v>
      </c>
      <c r="I2" s="47" t="s">
        <v>11</v>
      </c>
      <c r="J2" s="42" t="s">
        <v>12</v>
      </c>
    </row>
    <row r="3" spans="1:12">
      <c r="A3" s="46"/>
      <c r="B3" s="46"/>
      <c r="C3" s="46"/>
      <c r="D3" s="46"/>
      <c r="E3" s="46"/>
      <c r="F3" s="46"/>
      <c r="G3" s="46"/>
      <c r="H3" s="46"/>
      <c r="I3" s="48"/>
      <c r="J3" s="43"/>
    </row>
    <row r="4" spans="1:12" s="10" customFormat="1" ht="20.25" customHeight="1">
      <c r="A4" s="2">
        <v>1</v>
      </c>
      <c r="B4" s="3" t="s">
        <v>13</v>
      </c>
      <c r="C4" s="4"/>
      <c r="D4" s="4"/>
      <c r="E4" s="5"/>
      <c r="F4" s="4"/>
      <c r="G4" s="6"/>
      <c r="H4" s="7"/>
      <c r="I4" s="8"/>
      <c r="J4" s="9"/>
    </row>
    <row r="5" spans="1:12" s="10" customFormat="1" ht="20.25" customHeight="1">
      <c r="A5" s="11"/>
      <c r="B5" s="38" t="s">
        <v>1</v>
      </c>
      <c r="C5" s="12">
        <f>C6+C7</f>
        <v>665287849</v>
      </c>
      <c r="D5" s="12">
        <f>D6+D7</f>
        <v>119772545</v>
      </c>
      <c r="E5" s="12">
        <f>E6+E7</f>
        <v>121782109</v>
      </c>
      <c r="F5" s="14">
        <v>5.6</v>
      </c>
      <c r="G5" s="15">
        <v>0.98349869273490698</v>
      </c>
      <c r="H5" s="14">
        <v>5.5</v>
      </c>
      <c r="I5" s="12">
        <f t="shared" ref="I5:J5" si="0">I6+I7</f>
        <v>113735542</v>
      </c>
      <c r="J5" s="12">
        <f t="shared" si="0"/>
        <v>629929</v>
      </c>
      <c r="L5" s="40"/>
    </row>
    <row r="6" spans="1:12" s="10" customFormat="1" ht="20.25" customHeight="1">
      <c r="A6" s="11"/>
      <c r="B6" s="38" t="s">
        <v>3</v>
      </c>
      <c r="C6" s="12">
        <v>157680171</v>
      </c>
      <c r="D6" s="12">
        <v>28905949</v>
      </c>
      <c r="E6" s="13">
        <v>29897491</v>
      </c>
      <c r="F6" s="14">
        <v>5.5</v>
      </c>
      <c r="G6" s="15">
        <v>0.96683527724784701</v>
      </c>
      <c r="H6" s="14">
        <v>5.3</v>
      </c>
      <c r="I6" s="16">
        <v>27604947</v>
      </c>
      <c r="J6" s="17">
        <v>209520</v>
      </c>
    </row>
    <row r="7" spans="1:12" s="10" customFormat="1" ht="20.25" customHeight="1">
      <c r="A7" s="11"/>
      <c r="B7" s="38" t="s">
        <v>4</v>
      </c>
      <c r="C7" s="12">
        <v>507607678</v>
      </c>
      <c r="D7" s="12">
        <v>90866596</v>
      </c>
      <c r="E7" s="13">
        <v>91884618</v>
      </c>
      <c r="F7" s="14">
        <v>5.6</v>
      </c>
      <c r="G7" s="15">
        <v>0.98892064828522197</v>
      </c>
      <c r="H7" s="14">
        <v>5.5</v>
      </c>
      <c r="I7" s="16">
        <v>86130595</v>
      </c>
      <c r="J7" s="17">
        <v>420409</v>
      </c>
    </row>
    <row r="8" spans="1:12" s="10" customFormat="1" ht="20.25" customHeight="1">
      <c r="A8" s="11">
        <v>2</v>
      </c>
      <c r="B8" s="18" t="s">
        <v>14</v>
      </c>
      <c r="C8" s="12"/>
      <c r="D8" s="12"/>
      <c r="E8" s="13"/>
      <c r="F8" s="14"/>
      <c r="G8" s="15"/>
      <c r="H8" s="14"/>
      <c r="I8" s="8"/>
      <c r="J8" s="17"/>
    </row>
    <row r="9" spans="1:12" s="10" customFormat="1" ht="20.25" customHeight="1">
      <c r="A9" s="11"/>
      <c r="B9" s="37" t="s">
        <v>1</v>
      </c>
      <c r="C9" s="12">
        <f>C10+C11</f>
        <v>838583988</v>
      </c>
      <c r="D9" s="12">
        <f t="shared" ref="D9:E9" si="1">D10+D11</f>
        <v>152009467</v>
      </c>
      <c r="E9" s="12">
        <f t="shared" si="1"/>
        <v>159425666</v>
      </c>
      <c r="F9" s="14">
        <v>5.5</v>
      </c>
      <c r="G9" s="15">
        <v>0.95348177501105702</v>
      </c>
      <c r="H9" s="14">
        <v>5.2600312674873804</v>
      </c>
      <c r="I9" s="12">
        <f t="shared" ref="I9" si="2">I10+I11</f>
        <v>147013766</v>
      </c>
      <c r="J9" s="12">
        <f t="shared" ref="J9" si="3">J10+J11</f>
        <v>522445</v>
      </c>
    </row>
    <row r="10" spans="1:12" s="10" customFormat="1" ht="20.25" customHeight="1">
      <c r="A10" s="11"/>
      <c r="B10" s="37" t="s">
        <v>3</v>
      </c>
      <c r="C10" s="12">
        <v>215771612</v>
      </c>
      <c r="D10" s="12">
        <v>40418141</v>
      </c>
      <c r="E10" s="13">
        <v>43518317</v>
      </c>
      <c r="F10" s="14">
        <v>5.3</v>
      </c>
      <c r="G10" s="15">
        <v>0.92876158331214898</v>
      </c>
      <c r="H10" s="14">
        <v>4.9581791501725601</v>
      </c>
      <c r="I10" s="16">
        <v>39073337</v>
      </c>
      <c r="J10" s="17">
        <v>216917</v>
      </c>
    </row>
    <row r="11" spans="1:12" s="10" customFormat="1" ht="20.25" customHeight="1">
      <c r="A11" s="11"/>
      <c r="B11" s="37" t="s">
        <v>4</v>
      </c>
      <c r="C11" s="12">
        <v>622812376</v>
      </c>
      <c r="D11" s="12">
        <v>111591326</v>
      </c>
      <c r="E11" s="13">
        <v>115907349</v>
      </c>
      <c r="F11" s="14">
        <v>5.6</v>
      </c>
      <c r="G11" s="15">
        <v>0.96276316353331504</v>
      </c>
      <c r="H11" s="14">
        <v>5.3733639961000197</v>
      </c>
      <c r="I11" s="16">
        <v>107940429</v>
      </c>
      <c r="J11" s="17">
        <v>305528</v>
      </c>
    </row>
    <row r="12" spans="1:12" s="10" customFormat="1" ht="20.25" customHeight="1">
      <c r="A12" s="11">
        <v>3</v>
      </c>
      <c r="B12" s="18" t="s">
        <v>19</v>
      </c>
      <c r="C12" s="12"/>
      <c r="D12" s="12"/>
      <c r="E12" s="13"/>
      <c r="F12" s="14"/>
      <c r="G12" s="15"/>
      <c r="H12" s="14"/>
      <c r="I12" s="19"/>
      <c r="J12" s="17"/>
    </row>
    <row r="13" spans="1:12" s="10" customFormat="1" ht="20.25" customHeight="1">
      <c r="A13" s="11"/>
      <c r="B13" s="37" t="s">
        <v>1</v>
      </c>
      <c r="C13" s="12">
        <f>C14+C15</f>
        <v>1028737436</v>
      </c>
      <c r="D13" s="12">
        <f t="shared" ref="D13:E13" si="4">D14+D15</f>
        <v>193579954</v>
      </c>
      <c r="E13" s="12">
        <f t="shared" si="4"/>
        <v>202973364</v>
      </c>
      <c r="F13" s="14">
        <v>5.3136200662595501</v>
      </c>
      <c r="G13" s="15">
        <v>1.0485247041643599</v>
      </c>
      <c r="H13" s="14">
        <v>5.0677108943220697</v>
      </c>
      <c r="I13" s="12">
        <f t="shared" ref="I13" si="5">I14+I15</f>
        <v>187162172</v>
      </c>
      <c r="J13" s="12">
        <f t="shared" ref="J13" si="6">J14+J15</f>
        <v>447585</v>
      </c>
    </row>
    <row r="14" spans="1:12" s="10" customFormat="1" ht="20.25" customHeight="1">
      <c r="A14" s="11"/>
      <c r="B14" s="37" t="s">
        <v>3</v>
      </c>
      <c r="C14" s="12">
        <v>286119689</v>
      </c>
      <c r="D14" s="12">
        <v>55832570</v>
      </c>
      <c r="E14" s="13">
        <v>58514738</v>
      </c>
      <c r="F14" s="14">
        <v>5.1246018050037803</v>
      </c>
      <c r="G14" s="15">
        <v>1.0480394866294001</v>
      </c>
      <c r="H14" s="14">
        <v>4.8897029838875801</v>
      </c>
      <c r="I14" s="16">
        <v>52062718</v>
      </c>
      <c r="J14" s="17">
        <v>187810</v>
      </c>
    </row>
    <row r="15" spans="1:12" s="10" customFormat="1" ht="20.25" customHeight="1">
      <c r="A15" s="11"/>
      <c r="B15" s="37" t="s">
        <v>4</v>
      </c>
      <c r="C15" s="12">
        <v>742617747</v>
      </c>
      <c r="D15" s="12">
        <v>137747384</v>
      </c>
      <c r="E15" s="13">
        <v>144458626</v>
      </c>
      <c r="F15" s="14">
        <v>5.3902340461144398</v>
      </c>
      <c r="G15" s="15">
        <v>1.04872137535476</v>
      </c>
      <c r="H15" s="14">
        <v>5.1398151814070303</v>
      </c>
      <c r="I15" s="16">
        <v>135099454</v>
      </c>
      <c r="J15" s="17">
        <v>259775</v>
      </c>
    </row>
    <row r="16" spans="1:12" s="10" customFormat="1" ht="20.25" customHeight="1">
      <c r="A16" s="11">
        <v>4</v>
      </c>
      <c r="B16" s="20">
        <v>2011</v>
      </c>
      <c r="C16" s="12"/>
      <c r="D16" s="12"/>
      <c r="E16" s="13"/>
      <c r="F16" s="14"/>
      <c r="G16" s="15"/>
      <c r="H16" s="14"/>
      <c r="I16" s="19"/>
      <c r="J16" s="17"/>
    </row>
    <row r="17" spans="1:10" s="10" customFormat="1" ht="20.25" customHeight="1">
      <c r="A17" s="21"/>
      <c r="B17" s="37" t="s">
        <v>1</v>
      </c>
      <c r="C17" s="12">
        <f>C18+C19</f>
        <v>1210854977</v>
      </c>
      <c r="D17" s="12">
        <f t="shared" ref="D17:E17" si="7">D18+D19</f>
        <v>249501663</v>
      </c>
      <c r="E17" s="12">
        <f t="shared" si="7"/>
        <v>271413517</v>
      </c>
      <c r="F17" s="14">
        <v>4.9000000000000004</v>
      </c>
      <c r="G17" s="15">
        <v>0.7</v>
      </c>
      <c r="H17" s="14">
        <v>3.7</v>
      </c>
      <c r="I17" s="12">
        <f t="shared" ref="I17" si="8">I18+I19</f>
        <v>306162799</v>
      </c>
      <c r="J17" s="12">
        <f t="shared" ref="J17" si="9">J18+J19</f>
        <v>449787</v>
      </c>
    </row>
    <row r="18" spans="1:10" s="10" customFormat="1" ht="20.25" customHeight="1">
      <c r="A18" s="21"/>
      <c r="B18" s="37" t="s">
        <v>3</v>
      </c>
      <c r="C18" s="12">
        <v>377106125</v>
      </c>
      <c r="D18" s="22">
        <v>80888766</v>
      </c>
      <c r="E18" s="13">
        <v>89959567</v>
      </c>
      <c r="F18" s="14">
        <v>4.7</v>
      </c>
      <c r="G18" s="15">
        <v>0.8</v>
      </c>
      <c r="H18" s="14">
        <v>3.4</v>
      </c>
      <c r="I18" s="23">
        <v>99046223</v>
      </c>
      <c r="J18" s="17">
        <v>256896</v>
      </c>
    </row>
    <row r="19" spans="1:10" s="10" customFormat="1" ht="20.25" customHeight="1">
      <c r="A19" s="24"/>
      <c r="B19" s="39" t="s">
        <v>4</v>
      </c>
      <c r="C19" s="25">
        <v>833748852</v>
      </c>
      <c r="D19" s="26">
        <v>168612897</v>
      </c>
      <c r="E19" s="27">
        <v>181453950</v>
      </c>
      <c r="F19" s="28">
        <v>4.9000000000000004</v>
      </c>
      <c r="G19" s="29">
        <v>0.8</v>
      </c>
      <c r="H19" s="28">
        <v>3.8</v>
      </c>
      <c r="I19" s="30">
        <v>207116576</v>
      </c>
      <c r="J19" s="31">
        <v>192891</v>
      </c>
    </row>
    <row r="20" spans="1:10" s="34" customFormat="1" ht="21.75" customHeight="1">
      <c r="A20" s="32" t="s">
        <v>15</v>
      </c>
      <c r="B20" s="33"/>
      <c r="C20" s="33"/>
      <c r="D20" s="33"/>
      <c r="E20" s="33"/>
      <c r="F20" s="33"/>
      <c r="G20" s="33"/>
      <c r="H20" s="33"/>
    </row>
    <row r="21" spans="1:10" s="35" customFormat="1" ht="21.75" customHeight="1">
      <c r="A21" s="32" t="s">
        <v>16</v>
      </c>
      <c r="B21" s="33"/>
      <c r="C21" s="33"/>
      <c r="D21" s="32" t="s">
        <v>17</v>
      </c>
      <c r="E21" s="33"/>
      <c r="F21" s="33"/>
      <c r="G21" s="33"/>
      <c r="H21" s="33"/>
    </row>
    <row r="22" spans="1:10" s="35" customFormat="1" ht="21.75" customHeight="1">
      <c r="A22" s="36" t="s">
        <v>21</v>
      </c>
      <c r="B22" s="32"/>
      <c r="C22" s="32"/>
      <c r="D22" s="33"/>
      <c r="E22" s="33"/>
      <c r="F22" s="33"/>
      <c r="G22" s="33"/>
      <c r="H22" s="33"/>
    </row>
    <row r="23" spans="1:10" s="34" customFormat="1" ht="21.75" customHeight="1">
      <c r="A23" s="41" t="s">
        <v>18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s="10" customFormat="1" ht="21.75" customHeight="1"/>
  </sheetData>
  <mergeCells count="12">
    <mergeCell ref="A23:J23"/>
    <mergeCell ref="J2:J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5.01</vt:lpstr>
      <vt:lpstr>'5.01'!Print_Area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s.j laxmi</dc:creator>
  <cp:lastModifiedBy>Lenovo</cp:lastModifiedBy>
  <cp:lastPrinted>2018-04-03T07:18:37Z</cp:lastPrinted>
  <dcterms:created xsi:type="dcterms:W3CDTF">2018-03-06T05:28:14Z</dcterms:created>
  <dcterms:modified xsi:type="dcterms:W3CDTF">2018-07-13T10:13:35Z</dcterms:modified>
</cp:coreProperties>
</file>