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 16.15" sheetId="1" r:id="rId1"/>
  </sheets>
  <externalReferences>
    <externalReference r:id="rId4"/>
  </externalReferences>
  <definedNames>
    <definedName name="\x">#REF!</definedName>
    <definedName name="\z">#REF!</definedName>
    <definedName name="_xlnm.Print_Area" localSheetId="0">'table 16.15'!$A$1:$G$42</definedName>
  </definedNames>
  <calcPr fullCalcOnLoad="1"/>
</workbook>
</file>

<file path=xl/sharedStrings.xml><?xml version="1.0" encoding="utf-8"?>
<sst xmlns="http://schemas.openxmlformats.org/spreadsheetml/2006/main" count="131" uniqueCount="45">
  <si>
    <t>ENERGY</t>
  </si>
  <si>
    <t xml:space="preserve"> (In MW)</t>
  </si>
  <si>
    <t>States/ Uts</t>
  </si>
  <si>
    <t>Biomass Power</t>
  </si>
  <si>
    <t>Waste to Energy</t>
  </si>
  <si>
    <t>Wind Power</t>
  </si>
  <si>
    <t>Small Hydro Power</t>
  </si>
  <si>
    <t>Solar Power</t>
  </si>
  <si>
    <t>Total</t>
  </si>
  <si>
    <t>Andhra Pradesh</t>
  </si>
  <si>
    <t>Arunachal Pradesh</t>
  </si>
  <si>
    <t xml:space="preserve">      -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</si>
  <si>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</si>
  <si>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</si>
  <si>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</si>
  <si>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</si>
  <si>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</si>
  <si>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</si>
  <si>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</si>
  <si>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</si>
  <si>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</si>
  <si>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</si>
  <si>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</si>
  <si>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</si>
  <si>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</si>
  <si>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</si>
  <si>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</si>
  <si>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</si>
  <si>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</si>
  <si>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</si>
  <si>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</si>
  <si>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</si>
  <si>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</si>
  <si>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</si>
  <si>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</si>
  <si>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</si>
  <si>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</si>
  <si>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</si>
  <si>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Andaman &amp; Nicobar</t>
  </si>
  <si>
    <t>Lakshadweep</t>
  </si>
  <si>
    <t>Puducherry</t>
  </si>
  <si>
    <t>All India Total</t>
  </si>
  <si>
    <t xml:space="preserve">Table 16.15: Statewise and Sourcewise Installed Capacity of Grid Interactive Renewable Power as on 30.03.2010                                                                                   </t>
  </si>
  <si>
    <t>Delhi</t>
  </si>
  <si>
    <t>Sources: Central Statistics Office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</si>
</sst>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_);\(#,##0.0\)"/>
    <numFmt numFmtId="173" formatCode="0.0_)"/>
    <numFmt numFmtId="174" formatCode="0_)"/>
    <numFmt numFmtId="175" formatCode="0.0"/>
    <numFmt numFmtId="176" formatCode="_(* #,##0_);_(* \(#,##0\);_(* &quot;-&quot;??_);_(@_)"/>
    <numFmt numFmtId="177" formatCode="_ * #,##0.00_ ;_ * \-#,##0.00_ ;_ * &quot;-&quot;??_ ;_ @_ "/>
    <numFmt numFmtId="178" formatCode="#,##0.000"/>
    <numFmt numFmtId="179" formatCode="&quot;रु&quot;\ #,##0;&quot;रु&quot;\ \-#,##0"/>
    <numFmt numFmtId="180" formatCode="&quot;रु&quot;\ #,##0;[Red]&quot;रु&quot;\ \-#,##0"/>
    <numFmt numFmtId="181" formatCode="&quot;रु&quot;\ #,##0.00;&quot;रु&quot;\ \-#,##0.00"/>
    <numFmt numFmtId="182" formatCode="&quot;रु&quot;\ #,##0.00;[Red]&quot;रु&quot;\ \-#,##0.00"/>
    <numFmt numFmtId="183" formatCode="_ &quot;रु&quot;\ * #,##0_ ;_ &quot;रु&quot;\ * \-#,##0_ ;_ &quot;रु&quot;\ * &quot;-&quot;_ ;_ @_ "/>
    <numFmt numFmtId="184" formatCode="_ * #,##0_ ;_ * \-#,##0_ ;_ * &quot;-&quot;_ ;_ @_ "/>
    <numFmt numFmtId="185" formatCode="_ &quot;रु&quot;\ * #,##0.00_ ;_ &quot;रु&quot;\ * \-#,##0.00_ ;_ &quot;रु&quot;\ * &quot;-&quot;??_ ;_ @_ 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_(* #,##0.000_);_(* \(#,##0.000\);_(* &quot;-&quot;??_);_(@_)"/>
    <numFmt numFmtId="193" formatCode="0.0%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0000000000000%"/>
    <numFmt numFmtId="200" formatCode="#,##0.0"/>
    <numFmt numFmtId="201" formatCode="0.0000"/>
    <numFmt numFmtId="202" formatCode="#,##0.0000"/>
    <numFmt numFmtId="203" formatCode="0.000"/>
    <numFmt numFmtId="204" formatCode="[$-439]dd\ mmmm\ yyyy"/>
    <numFmt numFmtId="205" formatCode="0.0000000"/>
    <numFmt numFmtId="206" formatCode="#,##0.000000"/>
    <numFmt numFmtId="207" formatCode="0.000000"/>
    <numFmt numFmtId="208" formatCode="#,##0_ ;\-#,##0\ "/>
    <numFmt numFmtId="209" formatCode="0.00000"/>
    <numFmt numFmtId="210" formatCode="0.00000000"/>
    <numFmt numFmtId="211" formatCode="0.000000000"/>
    <numFmt numFmtId="212" formatCode="0.0000000000"/>
    <numFmt numFmtId="213" formatCode="0.00000000000"/>
    <numFmt numFmtId="214" formatCode="0.000000000000"/>
    <numFmt numFmtId="215" formatCode="0.0000000000000"/>
  </numFmts>
  <fonts count="29">
    <font>
      <sz val="10"/>
      <name val="Courie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Protection="0">
      <alignment/>
    </xf>
    <xf numFmtId="0" fontId="18" fillId="0" borderId="0" applyNumberFormat="0" applyFill="0" applyBorder="0" applyProtection="0">
      <alignment horizontal="right"/>
    </xf>
    <xf numFmtId="0" fontId="1" fillId="0" borderId="0" applyNumberFormat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4" fillId="0" borderId="0" xfId="70" applyFont="1">
      <alignment/>
      <protection/>
    </xf>
    <xf numFmtId="0" fontId="25" fillId="0" borderId="10" xfId="70" applyFont="1" applyBorder="1" applyAlignment="1">
      <alignment horizontal="left" vertical="center" wrapText="1"/>
      <protection/>
    </xf>
    <xf numFmtId="0" fontId="24" fillId="0" borderId="10" xfId="70" applyFont="1" applyBorder="1">
      <alignment/>
      <protection/>
    </xf>
    <xf numFmtId="0" fontId="26" fillId="0" borderId="10" xfId="70" applyFont="1" applyBorder="1" applyAlignment="1">
      <alignment horizontal="left" vertical="center" wrapText="1"/>
      <protection/>
    </xf>
    <xf numFmtId="0" fontId="24" fillId="0" borderId="0" xfId="70" applyFont="1" applyBorder="1">
      <alignment/>
      <protection/>
    </xf>
    <xf numFmtId="0" fontId="26" fillId="0" borderId="11" xfId="70" applyFont="1" applyFill="1" applyBorder="1" applyAlignment="1">
      <alignment vertical="center"/>
      <protection/>
    </xf>
    <xf numFmtId="0" fontId="26" fillId="0" borderId="11" xfId="70" applyFont="1" applyFill="1" applyBorder="1" applyAlignment="1">
      <alignment horizontal="center" vertical="center" wrapText="1"/>
      <protection/>
    </xf>
    <xf numFmtId="0" fontId="26" fillId="0" borderId="11" xfId="70" applyFont="1" applyFill="1" applyBorder="1" applyAlignment="1">
      <alignment horizontal="left" vertical="center"/>
      <protection/>
    </xf>
    <xf numFmtId="0" fontId="24" fillId="0" borderId="0" xfId="70" applyFont="1" applyFill="1" applyBorder="1">
      <alignment/>
      <protection/>
    </xf>
    <xf numFmtId="2" fontId="24" fillId="0" borderId="0" xfId="70" applyNumberFormat="1" applyFont="1" applyFill="1" applyBorder="1" applyAlignment="1">
      <alignment horizontal="center"/>
      <protection/>
    </xf>
    <xf numFmtId="2" fontId="24" fillId="0" borderId="0" xfId="70" applyNumberFormat="1" applyFont="1" applyFill="1" applyBorder="1" applyAlignment="1">
      <alignment horizontal="right"/>
      <protection/>
    </xf>
    <xf numFmtId="2" fontId="27" fillId="0" borderId="0" xfId="44" applyNumberFormat="1" applyFont="1" applyFill="1" applyBorder="1" applyAlignment="1">
      <alignment horizontal="center"/>
    </xf>
    <xf numFmtId="2" fontId="24" fillId="0" borderId="0" xfId="70" applyNumberFormat="1" applyFont="1" applyFill="1" applyBorder="1" applyAlignment="1">
      <alignment horizontal="center" vertical="center" wrapText="1"/>
      <protection/>
    </xf>
    <xf numFmtId="0" fontId="24" fillId="0" borderId="0" xfId="70" applyFont="1" applyAlignment="1">
      <alignment/>
      <protection/>
    </xf>
    <xf numFmtId="0" fontId="28" fillId="0" borderId="0" xfId="42" applyNumberFormat="1" applyFont="1" applyBorder="1" applyAlignment="1">
      <alignment horizontal="right"/>
    </xf>
    <xf numFmtId="0" fontId="26" fillId="0" borderId="0" xfId="70" applyFont="1" applyBorder="1" applyAlignment="1">
      <alignment horizontal="center" vertical="center" wrapText="1"/>
      <protection/>
    </xf>
    <xf numFmtId="2" fontId="26" fillId="0" borderId="0" xfId="70" applyNumberFormat="1" applyFont="1" applyBorder="1">
      <alignment/>
      <protection/>
    </xf>
    <xf numFmtId="0" fontId="26" fillId="0" borderId="10" xfId="70" applyFont="1" applyFill="1" applyBorder="1">
      <alignment/>
      <protection/>
    </xf>
    <xf numFmtId="2" fontId="26" fillId="0" borderId="10" xfId="70" applyNumberFormat="1" applyFont="1" applyFill="1" applyBorder="1" applyAlignment="1">
      <alignment horizontal="center"/>
      <protection/>
    </xf>
    <xf numFmtId="0" fontId="26" fillId="0" borderId="0" xfId="70" applyFont="1">
      <alignment/>
      <protection/>
    </xf>
    <xf numFmtId="0" fontId="23" fillId="0" borderId="0" xfId="70" applyFont="1" applyBorder="1" applyAlignment="1">
      <alignment horizontal="center" vertical="center" wrapText="1"/>
      <protection/>
    </xf>
    <xf numFmtId="0" fontId="23" fillId="0" borderId="0" xfId="70" applyFont="1" applyAlignment="1">
      <alignment horizontal="center"/>
      <protection/>
    </xf>
    <xf numFmtId="0" fontId="26" fillId="0" borderId="0" xfId="70" applyFont="1" applyBorder="1" applyAlignment="1">
      <alignment horizontal="center" vertical="center" wrapText="1"/>
      <protection/>
    </xf>
    <xf numFmtId="0" fontId="24" fillId="0" borderId="0" xfId="70" applyFont="1" applyAlignment="1">
      <alignment horizontal="center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Energy Statistics 2009-latest (version 2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11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_Energy Statistics 2009-latest (version 2)" xfId="70"/>
    <cellStyle name="Note" xfId="71"/>
    <cellStyle name="Output" xfId="72"/>
    <cellStyle name="Percent" xfId="73"/>
    <cellStyle name="sHeadingCommodity" xfId="74"/>
    <cellStyle name="sValue" xfId="75"/>
    <cellStyle name="sYear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6.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6.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showGridLines="0" tabSelected="1" view="pageBreakPreview" zoomScaleNormal="85" zoomScaleSheetLayoutView="100" zoomScalePageLayoutView="0" workbookViewId="0" topLeftCell="A13">
      <selection activeCell="A42" sqref="A42:G42"/>
    </sheetView>
  </sheetViews>
  <sheetFormatPr defaultColWidth="8.00390625" defaultRowHeight="12.75"/>
  <cols>
    <col min="1" max="1" width="16.375" style="1" customWidth="1"/>
    <col min="2" max="2" width="13.00390625" style="1" customWidth="1"/>
    <col min="3" max="4" width="10.625" style="1" customWidth="1"/>
    <col min="5" max="5" width="9.75390625" style="1" customWidth="1"/>
    <col min="6" max="6" width="9.00390625" style="1" customWidth="1"/>
    <col min="7" max="16384" width="8.00390625" style="1" customWidth="1"/>
  </cols>
  <sheetData>
    <row r="2" spans="1:7" ht="15.75">
      <c r="A2" s="22" t="s">
        <v>0</v>
      </c>
      <c r="B2" s="22"/>
      <c r="C2" s="22"/>
      <c r="D2" s="22"/>
      <c r="E2" s="22"/>
      <c r="F2" s="22"/>
      <c r="G2" s="22"/>
    </row>
    <row r="3" spans="1:7" ht="41.25" customHeight="1">
      <c r="A3" s="21" t="s">
        <v>42</v>
      </c>
      <c r="B3" s="21"/>
      <c r="C3" s="21"/>
      <c r="D3" s="21"/>
      <c r="E3" s="21"/>
      <c r="F3" s="21"/>
      <c r="G3" s="21"/>
    </row>
    <row r="4" spans="1:7" s="5" customFormat="1" ht="25.5" customHeight="1">
      <c r="A4" s="2"/>
      <c r="B4" s="2"/>
      <c r="C4" s="2"/>
      <c r="D4" s="3"/>
      <c r="E4" s="3"/>
      <c r="F4" s="3"/>
      <c r="G4" s="4" t="s">
        <v>1</v>
      </c>
    </row>
    <row r="5" spans="1:7" ht="42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</row>
    <row r="6" spans="1:7" ht="13.5" customHeight="1">
      <c r="A6" s="8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5" customFormat="1" ht="12.75">
      <c r="A7" s="9" t="s">
        <v>9</v>
      </c>
      <c r="B7" s="10">
        <v>363.25</v>
      </c>
      <c r="C7" s="10">
        <v>35.66</v>
      </c>
      <c r="D7" s="10">
        <v>136.1</v>
      </c>
      <c r="E7" s="10">
        <v>186.83</v>
      </c>
      <c r="F7" s="10">
        <v>0.1</v>
      </c>
      <c r="G7" s="11">
        <f>SUM(B7:F7)</f>
        <v>721.94</v>
      </c>
    </row>
    <row r="8" spans="1:7" ht="12.75">
      <c r="A8" s="9" t="s">
        <v>10</v>
      </c>
      <c r="B8" s="12" t="s">
        <v>11</v>
      </c>
      <c r="C8" s="12" t="s">
        <v>11</v>
      </c>
      <c r="D8" s="12" t="s">
        <v>11</v>
      </c>
      <c r="E8" s="10">
        <v>73.42</v>
      </c>
      <c r="F8" s="10">
        <v>0.03</v>
      </c>
      <c r="G8" s="11">
        <f aca="true" t="shared" si="0" ref="G8:G38">SUM(B8:F8)</f>
        <v>73.45</v>
      </c>
    </row>
    <row r="9" spans="1:7" ht="12.75">
      <c r="A9" s="9" t="s">
        <v>12</v>
      </c>
      <c r="B9" s="12" t="s">
        <v>11</v>
      </c>
      <c r="C9" s="12" t="s">
        <v>11</v>
      </c>
      <c r="D9" s="12" t="s">
        <v>11</v>
      </c>
      <c r="E9" s="10">
        <v>27.11</v>
      </c>
      <c r="F9" s="12" t="s">
        <v>11</v>
      </c>
      <c r="G9" s="11">
        <f t="shared" si="0"/>
        <v>27.11</v>
      </c>
    </row>
    <row r="10" spans="1:7" ht="12.75">
      <c r="A10" s="9" t="s">
        <v>13</v>
      </c>
      <c r="B10" s="12" t="s">
        <v>11</v>
      </c>
      <c r="C10" s="12" t="s">
        <v>11</v>
      </c>
      <c r="D10" s="12" t="s">
        <v>11</v>
      </c>
      <c r="E10" s="13">
        <v>54.6</v>
      </c>
      <c r="F10" s="12" t="s">
        <v>11</v>
      </c>
      <c r="G10" s="11">
        <f t="shared" si="0"/>
        <v>54.6</v>
      </c>
    </row>
    <row r="11" spans="1:7" ht="12.75">
      <c r="A11" s="9" t="s">
        <v>14</v>
      </c>
      <c r="B11" s="10">
        <v>199.9</v>
      </c>
      <c r="C11" s="12" t="s">
        <v>11</v>
      </c>
      <c r="D11" s="12" t="s">
        <v>11</v>
      </c>
      <c r="E11" s="10">
        <v>19.05</v>
      </c>
      <c r="F11" s="12" t="s">
        <v>11</v>
      </c>
      <c r="G11" s="11">
        <f t="shared" si="0"/>
        <v>218.95000000000002</v>
      </c>
    </row>
    <row r="12" spans="1:7" ht="12.75">
      <c r="A12" s="9" t="s">
        <v>15</v>
      </c>
      <c r="B12" s="12" t="s">
        <v>11</v>
      </c>
      <c r="C12" s="12" t="s">
        <v>11</v>
      </c>
      <c r="D12" s="12" t="s">
        <v>11</v>
      </c>
      <c r="E12" s="10">
        <v>0.05</v>
      </c>
      <c r="F12" s="12" t="s">
        <v>11</v>
      </c>
      <c r="G12" s="11">
        <f t="shared" si="0"/>
        <v>0.05</v>
      </c>
    </row>
    <row r="13" spans="1:7" ht="12.75">
      <c r="A13" s="9" t="s">
        <v>16</v>
      </c>
      <c r="B13" s="10">
        <v>0.5</v>
      </c>
      <c r="C13" s="12" t="s">
        <v>11</v>
      </c>
      <c r="D13" s="10">
        <v>1863.63</v>
      </c>
      <c r="E13" s="10">
        <v>12.6</v>
      </c>
      <c r="F13" s="12" t="s">
        <v>11</v>
      </c>
      <c r="G13" s="11">
        <f t="shared" si="0"/>
        <v>1876.73</v>
      </c>
    </row>
    <row r="14" spans="1:7" ht="12.75">
      <c r="A14" s="9" t="s">
        <v>17</v>
      </c>
      <c r="B14" s="10">
        <v>7.8</v>
      </c>
      <c r="C14" s="12" t="s">
        <v>11</v>
      </c>
      <c r="D14" s="12" t="s">
        <v>11</v>
      </c>
      <c r="E14" s="10">
        <v>70.1</v>
      </c>
      <c r="F14" s="12" t="s">
        <v>11</v>
      </c>
      <c r="G14" s="11">
        <f t="shared" si="0"/>
        <v>77.89999999999999</v>
      </c>
    </row>
    <row r="15" spans="1:7" ht="12.75">
      <c r="A15" s="9" t="s">
        <v>18</v>
      </c>
      <c r="B15" s="12" t="s">
        <v>11</v>
      </c>
      <c r="C15" s="12" t="s">
        <v>11</v>
      </c>
      <c r="D15" s="12" t="s">
        <v>11</v>
      </c>
      <c r="E15" s="10">
        <v>330.32</v>
      </c>
      <c r="F15" s="12" t="s">
        <v>11</v>
      </c>
      <c r="G15" s="11">
        <f t="shared" si="0"/>
        <v>330.32</v>
      </c>
    </row>
    <row r="16" spans="1:7" ht="12.75">
      <c r="A16" s="9" t="s">
        <v>19</v>
      </c>
      <c r="B16" s="12" t="s">
        <v>11</v>
      </c>
      <c r="C16" s="12" t="s">
        <v>11</v>
      </c>
      <c r="D16" s="12" t="s">
        <v>11</v>
      </c>
      <c r="E16" s="10">
        <v>129.33</v>
      </c>
      <c r="F16" s="12" t="s">
        <v>11</v>
      </c>
      <c r="G16" s="11">
        <f t="shared" si="0"/>
        <v>129.33</v>
      </c>
    </row>
    <row r="17" spans="1:7" ht="12.75">
      <c r="A17" s="9" t="s">
        <v>20</v>
      </c>
      <c r="B17" s="12" t="s">
        <v>11</v>
      </c>
      <c r="C17" s="12" t="s">
        <v>11</v>
      </c>
      <c r="D17" s="12" t="s">
        <v>11</v>
      </c>
      <c r="E17" s="10">
        <v>4.05</v>
      </c>
      <c r="F17" s="12" t="s">
        <v>11</v>
      </c>
      <c r="G17" s="11">
        <f t="shared" si="0"/>
        <v>4.05</v>
      </c>
    </row>
    <row r="18" spans="1:7" ht="12.75">
      <c r="A18" s="9" t="s">
        <v>21</v>
      </c>
      <c r="B18" s="10">
        <v>336.18</v>
      </c>
      <c r="C18" s="10">
        <v>1</v>
      </c>
      <c r="D18" s="10">
        <v>1472.8</v>
      </c>
      <c r="E18" s="10">
        <v>640.45</v>
      </c>
      <c r="F18" s="12">
        <v>6</v>
      </c>
      <c r="G18" s="11">
        <f t="shared" si="0"/>
        <v>2456.4300000000003</v>
      </c>
    </row>
    <row r="19" spans="1:7" ht="12.75">
      <c r="A19" s="9" t="s">
        <v>22</v>
      </c>
      <c r="B19" s="12" t="s">
        <v>11</v>
      </c>
      <c r="C19" s="12" t="s">
        <v>11</v>
      </c>
      <c r="D19" s="10">
        <v>27.85</v>
      </c>
      <c r="E19" s="10">
        <v>133.87</v>
      </c>
      <c r="F19" s="10">
        <v>0.03</v>
      </c>
      <c r="G19" s="11">
        <f t="shared" si="0"/>
        <v>161.75</v>
      </c>
    </row>
    <row r="20" spans="1:7" ht="12.75">
      <c r="A20" s="9" t="s">
        <v>23</v>
      </c>
      <c r="B20" s="10">
        <v>1</v>
      </c>
      <c r="C20" s="10">
        <v>2.7</v>
      </c>
      <c r="D20" s="10">
        <v>229.4</v>
      </c>
      <c r="E20" s="10">
        <v>71.16</v>
      </c>
      <c r="F20" s="10">
        <v>0.1</v>
      </c>
      <c r="G20" s="11">
        <f t="shared" si="0"/>
        <v>304.36</v>
      </c>
    </row>
    <row r="21" spans="1:7" ht="12.75">
      <c r="A21" s="9" t="s">
        <v>24</v>
      </c>
      <c r="B21" s="10">
        <v>218.5</v>
      </c>
      <c r="C21" s="10">
        <v>5.7</v>
      </c>
      <c r="D21" s="10">
        <v>2077.75</v>
      </c>
      <c r="E21" s="10">
        <v>245.33</v>
      </c>
      <c r="F21" s="12" t="s">
        <v>11</v>
      </c>
      <c r="G21" s="11">
        <f t="shared" si="0"/>
        <v>2547.2799999999997</v>
      </c>
    </row>
    <row r="22" spans="1:7" ht="12.75">
      <c r="A22" s="9" t="s">
        <v>25</v>
      </c>
      <c r="B22" s="12" t="s">
        <v>11</v>
      </c>
      <c r="C22" s="12" t="s">
        <v>11</v>
      </c>
      <c r="D22" s="12" t="s">
        <v>11</v>
      </c>
      <c r="E22" s="10">
        <v>5.45</v>
      </c>
      <c r="F22" s="12" t="s">
        <v>11</v>
      </c>
      <c r="G22" s="11">
        <f t="shared" si="0"/>
        <v>5.45</v>
      </c>
    </row>
    <row r="23" spans="1:7" ht="12.75">
      <c r="A23" s="9" t="s">
        <v>26</v>
      </c>
      <c r="B23" s="12" t="s">
        <v>11</v>
      </c>
      <c r="C23" s="12" t="s">
        <v>11</v>
      </c>
      <c r="D23" s="12" t="s">
        <v>11</v>
      </c>
      <c r="E23" s="10">
        <v>31.03</v>
      </c>
      <c r="F23" s="12" t="s">
        <v>11</v>
      </c>
      <c r="G23" s="11">
        <f t="shared" si="0"/>
        <v>31.03</v>
      </c>
    </row>
    <row r="24" spans="1:7" ht="12.75">
      <c r="A24" s="9" t="s">
        <v>27</v>
      </c>
      <c r="B24" s="12" t="s">
        <v>11</v>
      </c>
      <c r="C24" s="12" t="s">
        <v>11</v>
      </c>
      <c r="D24" s="12" t="s">
        <v>11</v>
      </c>
      <c r="E24" s="10">
        <v>36.47</v>
      </c>
      <c r="F24" s="12" t="s">
        <v>11</v>
      </c>
      <c r="G24" s="11">
        <f t="shared" si="0"/>
        <v>36.47</v>
      </c>
    </row>
    <row r="25" spans="1:7" ht="12.75">
      <c r="A25" s="9" t="s">
        <v>28</v>
      </c>
      <c r="B25" s="12" t="s">
        <v>11</v>
      </c>
      <c r="C25" s="12" t="s">
        <v>11</v>
      </c>
      <c r="D25" s="12" t="s">
        <v>11</v>
      </c>
      <c r="E25" s="10">
        <v>28.67</v>
      </c>
      <c r="F25" s="12" t="s">
        <v>11</v>
      </c>
      <c r="G25" s="11">
        <f t="shared" si="0"/>
        <v>28.67</v>
      </c>
    </row>
    <row r="26" spans="1:7" ht="12.75">
      <c r="A26" s="9" t="s">
        <v>29</v>
      </c>
      <c r="B26" s="12" t="s">
        <v>11</v>
      </c>
      <c r="C26" s="12" t="s">
        <v>11</v>
      </c>
      <c r="D26" s="12" t="s">
        <v>11</v>
      </c>
      <c r="E26" s="10">
        <v>64.3</v>
      </c>
      <c r="F26" s="12" t="s">
        <v>11</v>
      </c>
      <c r="G26" s="11">
        <f t="shared" si="0"/>
        <v>64.3</v>
      </c>
    </row>
    <row r="27" spans="1:7" ht="12.75">
      <c r="A27" s="9" t="s">
        <v>30</v>
      </c>
      <c r="B27" s="10">
        <v>62.5</v>
      </c>
      <c r="C27" s="10">
        <v>9.25</v>
      </c>
      <c r="D27" s="10"/>
      <c r="E27" s="10">
        <v>132.55</v>
      </c>
      <c r="F27" s="10">
        <v>1.33</v>
      </c>
      <c r="G27" s="11">
        <f t="shared" si="0"/>
        <v>205.63000000000002</v>
      </c>
    </row>
    <row r="28" spans="1:7" ht="12.75">
      <c r="A28" s="9" t="s">
        <v>31</v>
      </c>
      <c r="B28" s="10">
        <v>31.3</v>
      </c>
      <c r="C28" s="12" t="s">
        <v>11</v>
      </c>
      <c r="D28" s="10">
        <v>1088.3</v>
      </c>
      <c r="E28" s="10">
        <v>23.85</v>
      </c>
      <c r="F28" s="10">
        <v>0.15</v>
      </c>
      <c r="G28" s="11">
        <f t="shared" si="0"/>
        <v>1143.6</v>
      </c>
    </row>
    <row r="29" spans="1:7" ht="12.75">
      <c r="A29" s="9" t="s">
        <v>32</v>
      </c>
      <c r="B29" s="12" t="s">
        <v>11</v>
      </c>
      <c r="C29" s="12" t="s">
        <v>11</v>
      </c>
      <c r="D29" s="12" t="s">
        <v>11</v>
      </c>
      <c r="E29" s="10">
        <v>47.11</v>
      </c>
      <c r="F29" s="12" t="s">
        <v>11</v>
      </c>
      <c r="G29" s="11">
        <f t="shared" si="0"/>
        <v>47.11</v>
      </c>
    </row>
    <row r="30" spans="1:7" ht="12.75">
      <c r="A30" s="9" t="s">
        <v>33</v>
      </c>
      <c r="B30" s="10">
        <v>395.7</v>
      </c>
      <c r="C30" s="10">
        <v>5.65</v>
      </c>
      <c r="D30" s="10">
        <v>4906.75</v>
      </c>
      <c r="E30" s="10">
        <v>90.05</v>
      </c>
      <c r="F30" s="10">
        <v>0.05</v>
      </c>
      <c r="G30" s="11">
        <f t="shared" si="0"/>
        <v>5398.200000000001</v>
      </c>
    </row>
    <row r="31" spans="1:7" ht="12.75">
      <c r="A31" s="9" t="s">
        <v>34</v>
      </c>
      <c r="B31" s="12" t="s">
        <v>11</v>
      </c>
      <c r="C31" s="12" t="s">
        <v>11</v>
      </c>
      <c r="D31" s="12" t="s">
        <v>11</v>
      </c>
      <c r="E31" s="10">
        <v>16.01</v>
      </c>
      <c r="F31" s="12" t="s">
        <v>11</v>
      </c>
      <c r="G31" s="11">
        <f t="shared" si="0"/>
        <v>16.01</v>
      </c>
    </row>
    <row r="32" spans="1:7" ht="12.75">
      <c r="A32" s="9" t="s">
        <v>35</v>
      </c>
      <c r="B32" s="10">
        <v>567</v>
      </c>
      <c r="C32" s="10">
        <v>5</v>
      </c>
      <c r="D32" s="12" t="s">
        <v>11</v>
      </c>
      <c r="E32" s="10">
        <v>25.1</v>
      </c>
      <c r="F32" s="10">
        <v>0.38</v>
      </c>
      <c r="G32" s="11">
        <f t="shared" si="0"/>
        <v>597.48</v>
      </c>
    </row>
    <row r="33" spans="1:7" ht="12.75">
      <c r="A33" s="9" t="s">
        <v>36</v>
      </c>
      <c r="B33" s="12" t="s">
        <v>11</v>
      </c>
      <c r="C33" s="12" t="s">
        <v>11</v>
      </c>
      <c r="D33" s="12" t="s">
        <v>11</v>
      </c>
      <c r="E33" s="10">
        <v>132.92</v>
      </c>
      <c r="F33" s="10">
        <v>0.05</v>
      </c>
      <c r="G33" s="11">
        <f t="shared" si="0"/>
        <v>132.97</v>
      </c>
    </row>
    <row r="34" spans="1:7" ht="12.75">
      <c r="A34" s="9" t="s">
        <v>37</v>
      </c>
      <c r="B34" s="12">
        <v>16</v>
      </c>
      <c r="C34" s="12" t="s">
        <v>11</v>
      </c>
      <c r="D34" s="12">
        <v>4.3</v>
      </c>
      <c r="E34" s="10">
        <v>98.4</v>
      </c>
      <c r="F34" s="10">
        <v>1.15</v>
      </c>
      <c r="G34" s="11">
        <f t="shared" si="0"/>
        <v>119.85000000000001</v>
      </c>
    </row>
    <row r="35" spans="1:7" ht="12.75">
      <c r="A35" s="9" t="s">
        <v>38</v>
      </c>
      <c r="B35" s="12" t="s">
        <v>11</v>
      </c>
      <c r="C35" s="12" t="s">
        <v>11</v>
      </c>
      <c r="D35" s="12" t="s">
        <v>11</v>
      </c>
      <c r="E35" s="10">
        <v>5.25</v>
      </c>
      <c r="F35" s="10">
        <v>0.1</v>
      </c>
      <c r="G35" s="11">
        <f t="shared" si="0"/>
        <v>5.35</v>
      </c>
    </row>
    <row r="36" spans="1:7" ht="12.75">
      <c r="A36" s="9" t="s">
        <v>43</v>
      </c>
      <c r="B36" s="12" t="s">
        <v>11</v>
      </c>
      <c r="C36" s="12" t="s">
        <v>11</v>
      </c>
      <c r="D36" s="12" t="s">
        <v>11</v>
      </c>
      <c r="E36" s="12" t="s">
        <v>11</v>
      </c>
      <c r="F36" s="10">
        <v>0.05</v>
      </c>
      <c r="G36" s="11">
        <v>0.05</v>
      </c>
    </row>
    <row r="37" spans="1:7" ht="12.75">
      <c r="A37" s="9" t="s">
        <v>39</v>
      </c>
      <c r="B37" s="12" t="s">
        <v>11</v>
      </c>
      <c r="C37" s="12" t="s">
        <v>11</v>
      </c>
      <c r="D37" s="12" t="s">
        <v>11</v>
      </c>
      <c r="E37" s="12" t="s">
        <v>11</v>
      </c>
      <c r="F37" s="10">
        <v>0.75</v>
      </c>
      <c r="G37" s="11">
        <f t="shared" si="0"/>
        <v>0.75</v>
      </c>
    </row>
    <row r="38" spans="1:7" ht="12.75">
      <c r="A38" s="9" t="s">
        <v>40</v>
      </c>
      <c r="B38" s="12" t="s">
        <v>11</v>
      </c>
      <c r="C38" s="12" t="s">
        <v>11</v>
      </c>
      <c r="D38" s="12" t="s">
        <v>11</v>
      </c>
      <c r="E38" s="12" t="s">
        <v>11</v>
      </c>
      <c r="F38" s="10">
        <v>0.03</v>
      </c>
      <c r="G38" s="11">
        <f t="shared" si="0"/>
        <v>0.03</v>
      </c>
    </row>
    <row r="39" spans="1:7" s="20" customFormat="1" ht="19.5" customHeight="1">
      <c r="A39" s="18" t="s">
        <v>41</v>
      </c>
      <c r="B39" s="19">
        <f aca="true" t="shared" si="1" ref="B39:G39">SUM(B7:B38)</f>
        <v>2199.63</v>
      </c>
      <c r="C39" s="19">
        <f t="shared" si="1"/>
        <v>64.96000000000001</v>
      </c>
      <c r="D39" s="19">
        <f t="shared" si="1"/>
        <v>11806.88</v>
      </c>
      <c r="E39" s="19">
        <f t="shared" si="1"/>
        <v>2735.430000000001</v>
      </c>
      <c r="F39" s="19">
        <f t="shared" si="1"/>
        <v>10.3</v>
      </c>
      <c r="G39" s="19">
        <f t="shared" si="1"/>
        <v>16817.199999999997</v>
      </c>
    </row>
    <row r="40" spans="1:7" ht="12.75">
      <c r="A40" s="14"/>
      <c r="B40" s="14"/>
      <c r="C40" s="14"/>
      <c r="G40" s="15" t="s">
        <v>44</v>
      </c>
    </row>
    <row r="41" spans="1:7" ht="12.75">
      <c r="A41" s="24"/>
      <c r="B41" s="24"/>
      <c r="C41" s="24"/>
      <c r="D41" s="24"/>
      <c r="E41" s="24"/>
      <c r="F41" s="24"/>
      <c r="G41" s="24"/>
    </row>
    <row r="42" spans="1:7" ht="12.75">
      <c r="A42" s="24">
        <v>238</v>
      </c>
      <c r="B42" s="24"/>
      <c r="C42" s="24"/>
      <c r="D42" s="24"/>
      <c r="E42" s="24"/>
      <c r="F42" s="24"/>
      <c r="G42" s="24"/>
    </row>
    <row r="43" ht="12.75">
      <c r="G43" s="15"/>
    </row>
    <row r="44" ht="12.75">
      <c r="G44" s="1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23"/>
      <c r="D52" s="23"/>
    </row>
    <row r="53" spans="2:4" ht="12.75">
      <c r="B53" s="16"/>
      <c r="C53" s="23"/>
      <c r="D53" s="23"/>
    </row>
    <row r="54" spans="2:4" ht="12.75">
      <c r="B54" s="17"/>
      <c r="C54" s="17"/>
      <c r="D54" s="17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</sheetData>
  <sheetProtection/>
  <mergeCells count="6">
    <mergeCell ref="A3:G3"/>
    <mergeCell ref="A2:G2"/>
    <mergeCell ref="C52:C53"/>
    <mergeCell ref="D52:D53"/>
    <mergeCell ref="A41:G41"/>
    <mergeCell ref="A42:G42"/>
  </mergeCells>
  <printOptions horizontalCentered="1"/>
  <pageMargins left="0.45" right="0.21" top="0.57" bottom="0.96" header="0.53" footer="0.5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horo</cp:lastModifiedBy>
  <dcterms:created xsi:type="dcterms:W3CDTF">2011-01-17T09:30:41Z</dcterms:created>
  <dcterms:modified xsi:type="dcterms:W3CDTF">2011-12-10T05:54:03Z</dcterms:modified>
  <cp:category/>
  <cp:version/>
  <cp:contentType/>
  <cp:contentStatus/>
</cp:coreProperties>
</file>