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020" activeTab="0"/>
  </bookViews>
  <sheets>
    <sheet name="table 16.16" sheetId="1" r:id="rId1"/>
    <sheet name="table 16.16(concld)" sheetId="2" r:id="rId2"/>
  </sheets>
  <definedNames>
    <definedName name="\x">#REF!</definedName>
    <definedName name="\z">#REF!</definedName>
    <definedName name="_xlnm.Print_Area" localSheetId="0">'table 16.16'!$A$1:$H$47</definedName>
  </definedNames>
  <calcPr fullCalcOnLoad="1"/>
</workbook>
</file>

<file path=xl/sharedStrings.xml><?xml version="1.0" encoding="utf-8"?>
<sst xmlns="http://schemas.openxmlformats.org/spreadsheetml/2006/main" count="253" uniqueCount="62">
  <si>
    <t>Total</t>
  </si>
  <si>
    <t>ENERGY</t>
  </si>
  <si>
    <t xml:space="preserve"> -</t>
  </si>
  <si>
    <t>Others*</t>
  </si>
  <si>
    <t>Solar Photovoltaic</t>
  </si>
  <si>
    <t>SPV Pumps
(Nos.)</t>
  </si>
  <si>
    <t>Water Pumping Wind Mills
(Nos.)</t>
  </si>
  <si>
    <t>Biogas Plants
(Nos.)</t>
  </si>
  <si>
    <t>SLS
(Nos.)</t>
  </si>
  <si>
    <t>HLS
(Nos.)</t>
  </si>
  <si>
    <t>SL
(Nos.)</t>
  </si>
  <si>
    <t>PP
(KWP)</t>
  </si>
  <si>
    <t>Aerogen. Hybrid System
(KW)</t>
  </si>
  <si>
    <t>Solar Cooker
(Nos.)</t>
  </si>
  <si>
    <t>Biomass Gasifiers
(Nos.)</t>
  </si>
  <si>
    <t>Villages
(Nos.)</t>
  </si>
  <si>
    <t>Hamlets
(Nos.)</t>
  </si>
  <si>
    <t>Waste to Energy
(MW)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</si>
  <si>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</si>
  <si>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</si>
  <si>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</si>
  <si>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</si>
  <si>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</si>
  <si>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</si>
  <si>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</si>
  <si>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</si>
  <si>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</si>
  <si>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</si>
  <si>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</si>
  <si>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</si>
  <si>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</si>
  <si>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</si>
  <si>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</si>
  <si>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</si>
  <si>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</si>
  <si>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</si>
  <si>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</si>
  <si>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</si>
  <si>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</si>
  <si>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</si>
  <si>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</si>
  <si>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</si>
  <si>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</si>
  <si>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</si>
  <si>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Uttaranchal</t>
  </si>
  <si>
    <t>West Bengal</t>
  </si>
  <si>
    <t>Andaman &amp; Nicobar</t>
  </si>
  <si>
    <t>Lakshadweep</t>
  </si>
  <si>
    <t>Pondicherry</t>
  </si>
  <si>
    <t>State/UT</t>
  </si>
  <si>
    <t>Chandigarh</t>
  </si>
  <si>
    <t>Dadar &amp; Nagar Haveli</t>
  </si>
  <si>
    <t>Daman &amp; Diu</t>
  </si>
  <si>
    <t>Delhi</t>
  </si>
  <si>
    <t>Others includes installations through NGOs/IREDA in different states</t>
  </si>
  <si>
    <t>Lakshaadweep</t>
  </si>
  <si>
    <t>Uttarakhand</t>
  </si>
  <si>
    <t>Puducherry</t>
  </si>
  <si>
    <t>-</t>
  </si>
  <si>
    <t>Table 16.16 : INSTALLATION OF OFF-GRID/DECENTRALISED RENEWABLE ENERGY SYSTEMS/DEVICES DURING 2009-10-Concld.</t>
  </si>
  <si>
    <t>Sources: Central Statistics Office</t>
  </si>
  <si>
    <t xml:space="preserve">Remote Village 
Electrification Villages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</si>
</sst>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_)"/>
    <numFmt numFmtId="174" formatCode="0_)"/>
    <numFmt numFmtId="175" formatCode="0.0"/>
    <numFmt numFmtId="176" formatCode="_(* #,##0_);_(* \(#,##0\);_(* &quot;-&quot;??_);_(@_)"/>
    <numFmt numFmtId="177" formatCode="_ * #,##0.00_ ;_ * \-#,##0.00_ ;_ * &quot;-&quot;??_ ;_ @_ "/>
    <numFmt numFmtId="178" formatCode="#,##0.000"/>
    <numFmt numFmtId="179" formatCode="&quot;रु&quot;\ #,##0;&quot;रु&quot;\ \-#,##0"/>
    <numFmt numFmtId="180" formatCode="&quot;रु&quot;\ #,##0;[Red]&quot;रु&quot;\ \-#,##0"/>
    <numFmt numFmtId="181" formatCode="&quot;रु&quot;\ #,##0.00;&quot;रु&quot;\ \-#,##0.00"/>
    <numFmt numFmtId="182" formatCode="&quot;रु&quot;\ #,##0.00;[Red]&quot;रु&quot;\ \-#,##0.00"/>
    <numFmt numFmtId="183" formatCode="_ &quot;रु&quot;\ * #,##0_ ;_ &quot;रु&quot;\ * \-#,##0_ ;_ &quot;रु&quot;\ * &quot;-&quot;_ ;_ @_ "/>
    <numFmt numFmtId="184" formatCode="_ * #,##0_ ;_ * \-#,##0_ ;_ * &quot;-&quot;_ ;_ @_ "/>
    <numFmt numFmtId="185" formatCode="_ &quot;रु&quot;\ * #,##0.00_ ;_ &quot;रु&quot;\ * \-#,##0.00_ ;_ &quot;रु&quot;\ * &quot;-&quot;??_ ;_ @_ 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_(* #,##0.000_);_(* \(#,##0.000\);_(* &quot;-&quot;??_);_(@_)"/>
    <numFmt numFmtId="193" formatCode="0.0%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00000000000%"/>
    <numFmt numFmtId="200" formatCode="#,##0.0"/>
    <numFmt numFmtId="201" formatCode="0.0000"/>
    <numFmt numFmtId="202" formatCode="#,##0.0000"/>
    <numFmt numFmtId="203" formatCode="0.000"/>
    <numFmt numFmtId="204" formatCode="[$-439]dd\ mmmm\ yyyy"/>
    <numFmt numFmtId="205" formatCode="0.0000000"/>
    <numFmt numFmtId="206" formatCode="#,##0.000000"/>
    <numFmt numFmtId="207" formatCode="0.000000"/>
    <numFmt numFmtId="208" formatCode="#,##0_ ;\-#,##0\ "/>
    <numFmt numFmtId="209" formatCode="0.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0.0000000000000"/>
    <numFmt numFmtId="216" formatCode="_(* #,##0.0_);_(* \(#,##0.0\);_(* &quot;-&quot;??_);_(@_)"/>
    <numFmt numFmtId="217" formatCode="[$-409]dddd\,\ mmmm\ dd\,\ yyyy"/>
    <numFmt numFmtId="218" formatCode="[$-409]h:mm:ss\ AM/PM"/>
    <numFmt numFmtId="219" formatCode="00000"/>
  </numFmts>
  <fonts count="2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 horizontal="right"/>
    </xf>
    <xf numFmtId="0" fontId="1" fillId="0" borderId="0" applyNumberFormat="0" applyFont="0" applyFill="0" applyBorder="0" applyProtection="0">
      <alignment horizontal="right"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70" applyFont="1">
      <alignment/>
      <protection/>
    </xf>
    <xf numFmtId="0" fontId="6" fillId="0" borderId="0" xfId="70" applyFont="1" applyBorder="1">
      <alignment/>
      <protection/>
    </xf>
    <xf numFmtId="0" fontId="24" fillId="0" borderId="10" xfId="70" applyFont="1" applyBorder="1" applyAlignment="1">
      <alignment horizontal="center" vertical="top" wrapText="1"/>
      <protection/>
    </xf>
    <xf numFmtId="0" fontId="24" fillId="0" borderId="11" xfId="70" applyFont="1" applyBorder="1" applyAlignment="1">
      <alignment horizontal="center"/>
      <protection/>
    </xf>
    <xf numFmtId="0" fontId="6" fillId="0" borderId="0" xfId="70" applyFont="1" applyAlignment="1">
      <alignment horizontal="right"/>
      <protection/>
    </xf>
    <xf numFmtId="177" fontId="6" fillId="0" borderId="0" xfId="44" applyNumberFormat="1" applyFont="1" applyBorder="1" applyAlignment="1">
      <alignment horizontal="right" vertical="center"/>
    </xf>
    <xf numFmtId="0" fontId="24" fillId="0" borderId="0" xfId="70" applyFont="1" applyBorder="1">
      <alignment/>
      <protection/>
    </xf>
    <xf numFmtId="0" fontId="24" fillId="0" borderId="0" xfId="70" applyFont="1" applyBorder="1" applyAlignment="1">
      <alignment horizontal="right"/>
      <protection/>
    </xf>
    <xf numFmtId="0" fontId="6" fillId="0" borderId="0" xfId="70" applyFont="1" applyBorder="1" applyAlignment="1">
      <alignment horizontal="right"/>
      <protection/>
    </xf>
    <xf numFmtId="0" fontId="24" fillId="0" borderId="12" xfId="70" applyFont="1" applyBorder="1" applyAlignment="1">
      <alignment horizontal="center" vertical="top"/>
      <protection/>
    </xf>
    <xf numFmtId="0" fontId="24" fillId="0" borderId="10" xfId="70" applyFont="1" applyBorder="1" applyAlignment="1">
      <alignment horizontal="center" vertical="top"/>
      <protection/>
    </xf>
    <xf numFmtId="176" fontId="6" fillId="0" borderId="0" xfId="44" applyNumberFormat="1" applyFont="1" applyBorder="1" applyAlignment="1">
      <alignment horizontal="right" vertical="center"/>
    </xf>
    <xf numFmtId="0" fontId="5" fillId="0" borderId="0" xfId="42" applyNumberFormat="1" applyFont="1" applyBorder="1" applyAlignment="1">
      <alignment horizontal="right"/>
    </xf>
    <xf numFmtId="176" fontId="6" fillId="0" borderId="0" xfId="70" applyNumberFormat="1" applyFont="1">
      <alignment/>
      <protection/>
    </xf>
    <xf numFmtId="0" fontId="6" fillId="0" borderId="12" xfId="70" applyFont="1" applyBorder="1" applyAlignment="1">
      <alignment/>
      <protection/>
    </xf>
    <xf numFmtId="43" fontId="6" fillId="0" borderId="0" xfId="44" applyNumberFormat="1" applyFont="1" applyBorder="1" applyAlignment="1">
      <alignment horizontal="right" vertical="center"/>
    </xf>
    <xf numFmtId="0" fontId="24" fillId="0" borderId="0" xfId="70" applyFont="1">
      <alignment/>
      <protection/>
    </xf>
    <xf numFmtId="176" fontId="24" fillId="0" borderId="0" xfId="70" applyNumberFormat="1" applyFont="1">
      <alignment/>
      <protection/>
    </xf>
    <xf numFmtId="0" fontId="25" fillId="0" borderId="10" xfId="70" applyFont="1" applyBorder="1">
      <alignment/>
      <protection/>
    </xf>
    <xf numFmtId="176" fontId="25" fillId="0" borderId="10" xfId="44" applyNumberFormat="1" applyFont="1" applyBorder="1" applyAlignment="1">
      <alignment horizontal="right" vertical="center"/>
    </xf>
    <xf numFmtId="0" fontId="24" fillId="0" borderId="10" xfId="70" applyFont="1" applyBorder="1" applyAlignment="1">
      <alignment horizontal="right" vertical="top" wrapText="1"/>
      <protection/>
    </xf>
    <xf numFmtId="0" fontId="24" fillId="0" borderId="11" xfId="70" applyFont="1" applyBorder="1" applyAlignment="1">
      <alignment horizontal="right"/>
      <protection/>
    </xf>
    <xf numFmtId="0" fontId="24" fillId="0" borderId="11" xfId="70" applyFont="1" applyBorder="1" applyAlignment="1">
      <alignment horizontal="left"/>
      <protection/>
    </xf>
    <xf numFmtId="0" fontId="24" fillId="0" borderId="10" xfId="70" applyFont="1" applyBorder="1" applyAlignment="1">
      <alignment horizontal="center" wrapText="1"/>
      <protection/>
    </xf>
    <xf numFmtId="4" fontId="6" fillId="0" borderId="0" xfId="44" applyNumberFormat="1" applyFont="1" applyBorder="1" applyAlignment="1">
      <alignment horizontal="center"/>
    </xf>
    <xf numFmtId="3" fontId="6" fillId="0" borderId="0" xfId="44" applyNumberFormat="1" applyFont="1" applyBorder="1" applyAlignment="1">
      <alignment horizontal="center"/>
    </xf>
    <xf numFmtId="4" fontId="25" fillId="0" borderId="10" xfId="44" applyNumberFormat="1" applyFont="1" applyFill="1" applyBorder="1" applyAlignment="1">
      <alignment horizontal="center"/>
    </xf>
    <xf numFmtId="3" fontId="25" fillId="0" borderId="10" xfId="44" applyNumberFormat="1" applyFont="1" applyBorder="1" applyAlignment="1">
      <alignment horizontal="center"/>
    </xf>
    <xf numFmtId="4" fontId="25" fillId="0" borderId="10" xfId="44" applyNumberFormat="1" applyFont="1" applyBorder="1" applyAlignment="1">
      <alignment horizontal="center"/>
    </xf>
    <xf numFmtId="0" fontId="6" fillId="0" borderId="0" xfId="70" applyFont="1" applyBorder="1" applyAlignment="1">
      <alignment horizontal="justify" vertical="top" wrapText="1"/>
      <protection/>
    </xf>
    <xf numFmtId="0" fontId="6" fillId="0" borderId="0" xfId="70" applyFont="1" applyAlignment="1">
      <alignment horizontal="justify" wrapText="1"/>
      <protection/>
    </xf>
    <xf numFmtId="0" fontId="25" fillId="0" borderId="0" xfId="70" applyFont="1" applyAlignment="1">
      <alignment horizontal="center"/>
      <protection/>
    </xf>
    <xf numFmtId="0" fontId="26" fillId="0" borderId="0" xfId="70" applyFont="1" applyBorder="1" applyAlignment="1">
      <alignment horizontal="center" vertical="top" wrapText="1"/>
      <protection/>
    </xf>
    <xf numFmtId="0" fontId="24" fillId="0" borderId="12" xfId="70" applyFont="1" applyBorder="1" applyAlignment="1">
      <alignment horizontal="left" vertical="center" wrapText="1"/>
      <protection/>
    </xf>
    <xf numFmtId="0" fontId="24" fillId="0" borderId="10" xfId="70" applyFont="1" applyBorder="1" applyAlignment="1">
      <alignment horizontal="left" vertical="center" wrapText="1"/>
      <protection/>
    </xf>
    <xf numFmtId="0" fontId="24" fillId="0" borderId="12" xfId="70" applyFont="1" applyBorder="1" applyAlignment="1">
      <alignment horizontal="right" vertical="top" wrapText="1"/>
      <protection/>
    </xf>
    <xf numFmtId="0" fontId="24" fillId="0" borderId="10" xfId="70" applyFont="1" applyBorder="1" applyAlignment="1">
      <alignment horizontal="right" vertical="top" wrapText="1"/>
      <protection/>
    </xf>
    <xf numFmtId="0" fontId="24" fillId="0" borderId="12" xfId="70" applyFont="1" applyFill="1" applyBorder="1" applyAlignment="1">
      <alignment horizontal="right" vertical="top" wrapText="1"/>
      <protection/>
    </xf>
    <xf numFmtId="0" fontId="24" fillId="0" borderId="10" xfId="70" applyFont="1" applyFill="1" applyBorder="1" applyAlignment="1">
      <alignment horizontal="right" vertical="top" wrapText="1"/>
      <protection/>
    </xf>
    <xf numFmtId="0" fontId="24" fillId="0" borderId="11" xfId="70" applyFont="1" applyBorder="1" applyAlignment="1">
      <alignment horizontal="right" vertical="top" wrapText="1"/>
      <protection/>
    </xf>
    <xf numFmtId="0" fontId="6" fillId="0" borderId="0" xfId="70" applyFont="1" applyBorder="1" applyAlignment="1">
      <alignment horizontal="center"/>
      <protection/>
    </xf>
    <xf numFmtId="0" fontId="24" fillId="0" borderId="11" xfId="70" applyFont="1" applyBorder="1" applyAlignment="1">
      <alignment horizontal="center" vertical="justify" wrapText="1"/>
      <protection/>
    </xf>
    <xf numFmtId="0" fontId="0" fillId="0" borderId="11" xfId="0" applyBorder="1" applyAlignment="1">
      <alignment horizontal="center" vertical="justify" wrapText="1"/>
    </xf>
    <xf numFmtId="0" fontId="6" fillId="0" borderId="0" xfId="70" applyFont="1" applyAlignment="1">
      <alignment horizontal="center"/>
      <protection/>
    </xf>
    <xf numFmtId="0" fontId="6" fillId="0" borderId="0" xfId="70" applyFont="1" applyBorder="1" applyAlignment="1">
      <alignment horizontal="left" vertical="top" wrapText="1"/>
      <protection/>
    </xf>
    <xf numFmtId="0" fontId="24" fillId="0" borderId="12" xfId="70" applyFont="1" applyBorder="1" applyAlignment="1">
      <alignment horizontal="center" vertical="top" wrapText="1"/>
      <protection/>
    </xf>
    <xf numFmtId="0" fontId="24" fillId="0" borderId="10" xfId="70" applyFont="1" applyBorder="1" applyAlignment="1">
      <alignment horizontal="center" vertical="top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Energy Statistics 2009-latest (version 2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11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_Energy Statistics 2009-latest (version 2)" xfId="70"/>
    <cellStyle name="Note" xfId="71"/>
    <cellStyle name="Output" xfId="72"/>
    <cellStyle name="Percent" xfId="73"/>
    <cellStyle name="sHeadingCommodity" xfId="74"/>
    <cellStyle name="sValue" xfId="75"/>
    <cellStyle name="sYear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showGridLines="0" tabSelected="1" view="pageBreakPreview" zoomScaleSheetLayoutView="100" zoomScalePageLayoutView="0" workbookViewId="0" topLeftCell="A19">
      <selection activeCell="A47" sqref="A47:H47"/>
    </sheetView>
  </sheetViews>
  <sheetFormatPr defaultColWidth="8.00390625" defaultRowHeight="12.75"/>
  <cols>
    <col min="1" max="1" width="17.875" style="1" customWidth="1"/>
    <col min="2" max="2" width="10.125" style="1" bestFit="1" customWidth="1"/>
    <col min="3" max="4" width="8.00390625" style="1" customWidth="1"/>
    <col min="5" max="6" width="10.25390625" style="1" customWidth="1"/>
    <col min="7" max="7" width="9.375" style="1" customWidth="1"/>
    <col min="8" max="9" width="8.00390625" style="1" customWidth="1"/>
    <col min="10" max="10" width="9.00390625" style="1" bestFit="1" customWidth="1"/>
    <col min="11" max="16384" width="8.00390625" style="1" customWidth="1"/>
  </cols>
  <sheetData>
    <row r="2" spans="1:8" ht="15.75">
      <c r="A2" s="32" t="s">
        <v>1</v>
      </c>
      <c r="B2" s="32"/>
      <c r="C2" s="32"/>
      <c r="D2" s="32"/>
      <c r="E2" s="32"/>
      <c r="F2" s="32"/>
      <c r="G2" s="32"/>
      <c r="H2" s="32"/>
    </row>
    <row r="4" spans="1:8" ht="38.25" customHeight="1">
      <c r="A4" s="33" t="s">
        <v>59</v>
      </c>
      <c r="B4" s="33"/>
      <c r="C4" s="33"/>
      <c r="D4" s="33"/>
      <c r="E4" s="33"/>
      <c r="F4" s="33"/>
      <c r="G4" s="33"/>
      <c r="H4" s="33"/>
    </row>
    <row r="5" spans="1:8" s="2" customFormat="1" ht="6.75" customHeight="1">
      <c r="A5" s="3"/>
      <c r="B5" s="3"/>
      <c r="C5" s="3"/>
      <c r="D5" s="3"/>
      <c r="E5" s="3"/>
      <c r="F5" s="3"/>
      <c r="G5" s="3"/>
      <c r="H5" s="3"/>
    </row>
    <row r="6" spans="1:8" ht="12.75">
      <c r="A6" s="34" t="s">
        <v>49</v>
      </c>
      <c r="B6" s="36" t="s">
        <v>7</v>
      </c>
      <c r="C6" s="38" t="s">
        <v>6</v>
      </c>
      <c r="D6" s="36" t="s">
        <v>5</v>
      </c>
      <c r="E6" s="40" t="s">
        <v>4</v>
      </c>
      <c r="F6" s="40"/>
      <c r="G6" s="40"/>
      <c r="H6" s="40"/>
    </row>
    <row r="7" spans="1:8" ht="25.5">
      <c r="A7" s="35"/>
      <c r="B7" s="37"/>
      <c r="C7" s="39"/>
      <c r="D7" s="37"/>
      <c r="E7" s="21" t="s">
        <v>8</v>
      </c>
      <c r="F7" s="21" t="s">
        <v>9</v>
      </c>
      <c r="G7" s="21" t="s">
        <v>10</v>
      </c>
      <c r="H7" s="21" t="s">
        <v>11</v>
      </c>
    </row>
    <row r="8" spans="1:8" ht="12.75">
      <c r="A8" s="23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</row>
    <row r="9" spans="1:8" ht="12.75">
      <c r="A9" s="2" t="s">
        <v>18</v>
      </c>
      <c r="B9" s="12">
        <v>457938</v>
      </c>
      <c r="C9" s="12">
        <v>6</v>
      </c>
      <c r="D9" s="12">
        <v>613</v>
      </c>
      <c r="E9" s="12">
        <v>35799</v>
      </c>
      <c r="F9" s="12">
        <v>1957</v>
      </c>
      <c r="G9" s="12">
        <v>3914</v>
      </c>
      <c r="H9" s="6">
        <v>213.3</v>
      </c>
    </row>
    <row r="10" spans="1:8" ht="12.75">
      <c r="A10" s="2" t="s">
        <v>19</v>
      </c>
      <c r="B10" s="12">
        <v>2957</v>
      </c>
      <c r="C10" s="12" t="s">
        <v>2</v>
      </c>
      <c r="D10" s="12">
        <v>15</v>
      </c>
      <c r="E10" s="12">
        <v>13937</v>
      </c>
      <c r="F10" s="12">
        <v>7120</v>
      </c>
      <c r="G10" s="12">
        <v>1071</v>
      </c>
      <c r="H10" s="6">
        <v>17.1</v>
      </c>
    </row>
    <row r="11" spans="1:8" ht="12.75">
      <c r="A11" s="2" t="s">
        <v>20</v>
      </c>
      <c r="B11" s="12">
        <v>81592</v>
      </c>
      <c r="C11" s="12">
        <v>3</v>
      </c>
      <c r="D11" s="12">
        <v>45</v>
      </c>
      <c r="E11" s="12">
        <v>1211</v>
      </c>
      <c r="F11" s="12">
        <v>5870</v>
      </c>
      <c r="G11" s="12">
        <v>98</v>
      </c>
      <c r="H11" s="6">
        <v>7.5</v>
      </c>
    </row>
    <row r="12" spans="1:8" ht="12.75">
      <c r="A12" s="2" t="s">
        <v>21</v>
      </c>
      <c r="B12" s="12">
        <v>125888</v>
      </c>
      <c r="C12" s="12">
        <v>46</v>
      </c>
      <c r="D12" s="12">
        <v>139</v>
      </c>
      <c r="E12" s="12">
        <v>50117</v>
      </c>
      <c r="F12" s="12">
        <v>3170</v>
      </c>
      <c r="G12" s="12">
        <v>690</v>
      </c>
      <c r="H12" s="12" t="s">
        <v>58</v>
      </c>
    </row>
    <row r="13" spans="1:8" ht="12.75">
      <c r="A13" s="2" t="s">
        <v>22</v>
      </c>
      <c r="B13" s="12">
        <v>32050</v>
      </c>
      <c r="C13" s="12">
        <v>1</v>
      </c>
      <c r="D13" s="12">
        <v>166</v>
      </c>
      <c r="E13" s="12">
        <v>3192</v>
      </c>
      <c r="F13" s="12">
        <v>7211</v>
      </c>
      <c r="G13" s="12">
        <v>1889</v>
      </c>
      <c r="H13" s="16">
        <v>100</v>
      </c>
    </row>
    <row r="14" spans="1:8" ht="12.75">
      <c r="A14" s="2" t="s">
        <v>23</v>
      </c>
      <c r="B14" s="12">
        <v>3893</v>
      </c>
      <c r="C14" s="12" t="s">
        <v>2</v>
      </c>
      <c r="D14" s="12">
        <v>15</v>
      </c>
      <c r="E14" s="12">
        <v>1027</v>
      </c>
      <c r="F14" s="12">
        <v>362</v>
      </c>
      <c r="G14" s="12">
        <v>463</v>
      </c>
      <c r="H14" s="6">
        <v>1.72</v>
      </c>
    </row>
    <row r="15" spans="1:8" ht="12.75">
      <c r="A15" s="2" t="s">
        <v>24</v>
      </c>
      <c r="B15" s="12">
        <v>411950</v>
      </c>
      <c r="C15" s="12">
        <v>879</v>
      </c>
      <c r="D15" s="12">
        <v>85</v>
      </c>
      <c r="E15" s="12">
        <v>31603</v>
      </c>
      <c r="F15" s="12">
        <v>9231</v>
      </c>
      <c r="G15" s="12">
        <v>2004</v>
      </c>
      <c r="H15" s="6">
        <v>100.5</v>
      </c>
    </row>
    <row r="16" spans="1:8" ht="12.75">
      <c r="A16" s="2" t="s">
        <v>25</v>
      </c>
      <c r="B16" s="12">
        <v>54083</v>
      </c>
      <c r="C16" s="12" t="s">
        <v>2</v>
      </c>
      <c r="D16" s="12">
        <v>469</v>
      </c>
      <c r="E16" s="12">
        <v>71646</v>
      </c>
      <c r="F16" s="12">
        <v>28213</v>
      </c>
      <c r="G16" s="12">
        <v>9878</v>
      </c>
      <c r="H16" s="6">
        <v>434.4</v>
      </c>
    </row>
    <row r="17" spans="1:8" ht="12.75">
      <c r="A17" s="2" t="s">
        <v>26</v>
      </c>
      <c r="B17" s="12">
        <v>45716</v>
      </c>
      <c r="C17" s="12" t="s">
        <v>2</v>
      </c>
      <c r="D17" s="12">
        <v>6</v>
      </c>
      <c r="E17" s="12">
        <v>22970</v>
      </c>
      <c r="F17" s="12">
        <v>16840</v>
      </c>
      <c r="G17" s="12">
        <v>2994</v>
      </c>
      <c r="H17" s="6">
        <v>1.5</v>
      </c>
    </row>
    <row r="18" spans="1:8" ht="12.75">
      <c r="A18" s="2" t="s">
        <v>27</v>
      </c>
      <c r="B18" s="12">
        <v>2489</v>
      </c>
      <c r="C18" s="12" t="s">
        <v>2</v>
      </c>
      <c r="D18" s="12">
        <v>39</v>
      </c>
      <c r="E18" s="12">
        <v>28672</v>
      </c>
      <c r="F18" s="12">
        <v>23083</v>
      </c>
      <c r="G18" s="12">
        <v>5596</v>
      </c>
      <c r="H18" s="6">
        <v>175.6</v>
      </c>
    </row>
    <row r="19" spans="1:8" ht="12.75">
      <c r="A19" s="2" t="s">
        <v>28</v>
      </c>
      <c r="B19" s="12">
        <v>4933</v>
      </c>
      <c r="C19" s="12" t="s">
        <v>2</v>
      </c>
      <c r="D19" s="12" t="s">
        <v>2</v>
      </c>
      <c r="E19" s="12">
        <v>16374</v>
      </c>
      <c r="F19" s="12">
        <v>4314</v>
      </c>
      <c r="G19" s="12">
        <v>620</v>
      </c>
      <c r="H19" s="12" t="s">
        <v>2</v>
      </c>
    </row>
    <row r="20" spans="1:8" ht="12.75">
      <c r="A20" s="2" t="s">
        <v>29</v>
      </c>
      <c r="B20" s="12">
        <v>418759</v>
      </c>
      <c r="C20" s="12">
        <v>28</v>
      </c>
      <c r="D20" s="12">
        <v>551</v>
      </c>
      <c r="E20" s="12">
        <v>7334</v>
      </c>
      <c r="F20" s="12">
        <v>28128</v>
      </c>
      <c r="G20" s="12">
        <v>2271</v>
      </c>
      <c r="H20" s="6">
        <v>29.41</v>
      </c>
    </row>
    <row r="21" spans="1:8" ht="12.75">
      <c r="A21" s="2" t="s">
        <v>30</v>
      </c>
      <c r="B21" s="12">
        <v>126463</v>
      </c>
      <c r="C21" s="12">
        <v>79</v>
      </c>
      <c r="D21" s="12">
        <v>810</v>
      </c>
      <c r="E21" s="12">
        <v>41181</v>
      </c>
      <c r="F21" s="12">
        <v>32326</v>
      </c>
      <c r="G21" s="12">
        <v>1090</v>
      </c>
      <c r="H21" s="6">
        <v>44.7</v>
      </c>
    </row>
    <row r="22" spans="1:8" ht="12.75">
      <c r="A22" s="2" t="s">
        <v>31</v>
      </c>
      <c r="B22" s="12">
        <v>295580</v>
      </c>
      <c r="C22" s="12" t="s">
        <v>2</v>
      </c>
      <c r="D22" s="12">
        <v>87</v>
      </c>
      <c r="E22" s="12">
        <v>9444</v>
      </c>
      <c r="F22" s="12">
        <v>2651</v>
      </c>
      <c r="G22" s="12">
        <v>6054</v>
      </c>
      <c r="H22" s="6">
        <v>22.4</v>
      </c>
    </row>
    <row r="23" spans="1:8" ht="12.75">
      <c r="A23" s="2" t="s">
        <v>32</v>
      </c>
      <c r="B23" s="12">
        <v>780527</v>
      </c>
      <c r="C23" s="12">
        <v>26</v>
      </c>
      <c r="D23" s="12">
        <v>228</v>
      </c>
      <c r="E23" s="12">
        <v>68683</v>
      </c>
      <c r="F23" s="12">
        <v>1972</v>
      </c>
      <c r="G23" s="12">
        <v>5471</v>
      </c>
      <c r="H23" s="6">
        <v>6.44</v>
      </c>
    </row>
    <row r="24" spans="1:8" ht="12.75">
      <c r="A24" s="2" t="s">
        <v>33</v>
      </c>
      <c r="B24" s="12">
        <v>2128</v>
      </c>
      <c r="C24" s="12" t="s">
        <v>2</v>
      </c>
      <c r="D24" s="12">
        <v>12</v>
      </c>
      <c r="E24" s="12">
        <v>3883</v>
      </c>
      <c r="F24" s="12">
        <v>2850</v>
      </c>
      <c r="G24" s="12">
        <v>370</v>
      </c>
      <c r="H24" s="6">
        <v>28</v>
      </c>
    </row>
    <row r="25" spans="1:8" ht="12.75">
      <c r="A25" s="2" t="s">
        <v>34</v>
      </c>
      <c r="B25" s="12">
        <v>6661</v>
      </c>
      <c r="C25" s="12" t="s">
        <v>2</v>
      </c>
      <c r="D25" s="12">
        <v>19</v>
      </c>
      <c r="E25" s="12">
        <v>24875</v>
      </c>
      <c r="F25" s="12">
        <v>7840</v>
      </c>
      <c r="G25" s="12">
        <v>1273</v>
      </c>
      <c r="H25" s="6">
        <v>50.5</v>
      </c>
    </row>
    <row r="26" spans="1:8" ht="12.75">
      <c r="A26" s="2" t="s">
        <v>35</v>
      </c>
      <c r="B26" s="12">
        <v>3820</v>
      </c>
      <c r="C26" s="12" t="s">
        <v>2</v>
      </c>
      <c r="D26" s="12">
        <v>37</v>
      </c>
      <c r="E26" s="12">
        <v>5812</v>
      </c>
      <c r="F26" s="12">
        <v>3045</v>
      </c>
      <c r="G26" s="12">
        <v>431</v>
      </c>
      <c r="H26" s="6">
        <v>109</v>
      </c>
    </row>
    <row r="27" spans="1:8" ht="12.75">
      <c r="A27" s="2" t="s">
        <v>36</v>
      </c>
      <c r="B27" s="12">
        <v>4153</v>
      </c>
      <c r="C27" s="12" t="s">
        <v>2</v>
      </c>
      <c r="D27" s="12">
        <v>3</v>
      </c>
      <c r="E27" s="12">
        <v>6317</v>
      </c>
      <c r="F27" s="12">
        <v>720</v>
      </c>
      <c r="G27" s="12">
        <v>271</v>
      </c>
      <c r="H27" s="6">
        <v>6</v>
      </c>
    </row>
    <row r="28" spans="1:8" ht="12.75">
      <c r="A28" s="2" t="s">
        <v>37</v>
      </c>
      <c r="B28" s="12">
        <v>239818</v>
      </c>
      <c r="C28" s="12" t="s">
        <v>2</v>
      </c>
      <c r="D28" s="12">
        <v>56</v>
      </c>
      <c r="E28" s="12">
        <v>9882</v>
      </c>
      <c r="F28" s="12">
        <v>5156</v>
      </c>
      <c r="G28" s="12">
        <v>5819</v>
      </c>
      <c r="H28" s="6">
        <v>74.52</v>
      </c>
    </row>
    <row r="29" spans="1:8" ht="12.75">
      <c r="A29" s="2" t="s">
        <v>38</v>
      </c>
      <c r="B29" s="12">
        <v>105289</v>
      </c>
      <c r="C29" s="12" t="s">
        <v>2</v>
      </c>
      <c r="D29" s="12">
        <v>1850</v>
      </c>
      <c r="E29" s="12">
        <v>17495</v>
      </c>
      <c r="F29" s="12">
        <v>8620</v>
      </c>
      <c r="G29" s="12">
        <v>4337</v>
      </c>
      <c r="H29" s="6">
        <v>121</v>
      </c>
    </row>
    <row r="30" spans="1:8" ht="12.75">
      <c r="A30" s="2" t="s">
        <v>39</v>
      </c>
      <c r="B30" s="12">
        <v>67349</v>
      </c>
      <c r="C30" s="12">
        <v>222</v>
      </c>
      <c r="D30" s="12">
        <v>283</v>
      </c>
      <c r="E30" s="12">
        <v>4716</v>
      </c>
      <c r="F30" s="12">
        <v>67305</v>
      </c>
      <c r="G30" s="12">
        <v>6632</v>
      </c>
      <c r="H30" s="6">
        <v>25.8</v>
      </c>
    </row>
    <row r="31" spans="1:8" ht="12.75">
      <c r="A31" s="2" t="s">
        <v>40</v>
      </c>
      <c r="B31" s="12">
        <v>733</v>
      </c>
      <c r="C31" s="12" t="s">
        <v>2</v>
      </c>
      <c r="D31" s="12" t="s">
        <v>2</v>
      </c>
      <c r="E31" s="12">
        <v>2470</v>
      </c>
      <c r="F31" s="12">
        <v>3890</v>
      </c>
      <c r="G31" s="12">
        <v>212</v>
      </c>
      <c r="H31" s="6">
        <v>14.7</v>
      </c>
    </row>
    <row r="32" spans="1:8" ht="12.75">
      <c r="A32" s="2" t="s">
        <v>41</v>
      </c>
      <c r="B32" s="12">
        <v>216516</v>
      </c>
      <c r="C32" s="12">
        <v>60</v>
      </c>
      <c r="D32" s="12">
        <v>829</v>
      </c>
      <c r="E32" s="12">
        <v>16818</v>
      </c>
      <c r="F32" s="12">
        <v>1557</v>
      </c>
      <c r="G32" s="12">
        <v>5885</v>
      </c>
      <c r="H32" s="6">
        <v>39.5</v>
      </c>
    </row>
    <row r="33" spans="1:8" ht="12.75">
      <c r="A33" s="2" t="s">
        <v>42</v>
      </c>
      <c r="B33" s="12">
        <v>2793</v>
      </c>
      <c r="C33" s="12" t="s">
        <v>2</v>
      </c>
      <c r="D33" s="12">
        <v>25</v>
      </c>
      <c r="E33" s="12">
        <v>42360</v>
      </c>
      <c r="F33" s="12">
        <v>26066</v>
      </c>
      <c r="G33" s="12">
        <v>773</v>
      </c>
      <c r="H33" s="6">
        <v>24.57</v>
      </c>
    </row>
    <row r="34" spans="1:8" ht="12.75">
      <c r="A34" s="2" t="s">
        <v>43</v>
      </c>
      <c r="B34" s="12">
        <v>422269</v>
      </c>
      <c r="C34" s="12" t="s">
        <v>2</v>
      </c>
      <c r="D34" s="12">
        <v>751</v>
      </c>
      <c r="E34" s="12">
        <v>51683</v>
      </c>
      <c r="F34" s="12">
        <v>92124</v>
      </c>
      <c r="G34" s="12">
        <v>4117</v>
      </c>
      <c r="H34" s="6">
        <v>129.2</v>
      </c>
    </row>
    <row r="35" spans="1:8" ht="12.75">
      <c r="A35" s="2" t="s">
        <v>44</v>
      </c>
      <c r="B35" s="12">
        <v>10508</v>
      </c>
      <c r="C35" s="12" t="s">
        <v>2</v>
      </c>
      <c r="D35" s="12">
        <v>26</v>
      </c>
      <c r="E35" s="12">
        <v>64023</v>
      </c>
      <c r="F35" s="12">
        <v>91307</v>
      </c>
      <c r="G35" s="12">
        <v>7673</v>
      </c>
      <c r="H35" s="6">
        <v>80.03</v>
      </c>
    </row>
    <row r="36" spans="1:8" ht="12.75">
      <c r="A36" s="2" t="s">
        <v>45</v>
      </c>
      <c r="B36" s="12">
        <v>318510</v>
      </c>
      <c r="C36" s="12" t="s">
        <v>2</v>
      </c>
      <c r="D36" s="12">
        <v>48</v>
      </c>
      <c r="E36" s="12">
        <v>3662</v>
      </c>
      <c r="F36" s="12">
        <v>111090</v>
      </c>
      <c r="G36" s="12">
        <v>27512</v>
      </c>
      <c r="H36" s="6">
        <v>675</v>
      </c>
    </row>
    <row r="37" spans="1:8" ht="12.75">
      <c r="A37" s="2" t="s">
        <v>46</v>
      </c>
      <c r="B37" s="12">
        <v>137</v>
      </c>
      <c r="C37" s="12">
        <v>2</v>
      </c>
      <c r="D37" s="12">
        <v>5</v>
      </c>
      <c r="E37" s="12">
        <v>6296</v>
      </c>
      <c r="F37" s="12">
        <v>405</v>
      </c>
      <c r="G37" s="12">
        <v>358</v>
      </c>
      <c r="H37" s="6">
        <v>167</v>
      </c>
    </row>
    <row r="38" spans="1:8" ht="12.75">
      <c r="A38" s="2" t="s">
        <v>50</v>
      </c>
      <c r="B38" s="12">
        <v>97</v>
      </c>
      <c r="C38" s="12" t="s">
        <v>2</v>
      </c>
      <c r="D38" s="12">
        <v>12</v>
      </c>
      <c r="E38" s="12">
        <v>1675</v>
      </c>
      <c r="F38" s="12">
        <v>275</v>
      </c>
      <c r="G38" s="12" t="s">
        <v>58</v>
      </c>
      <c r="H38" s="12" t="s">
        <v>2</v>
      </c>
    </row>
    <row r="39" spans="1:8" ht="12.75">
      <c r="A39" s="2" t="s">
        <v>51</v>
      </c>
      <c r="B39" s="12">
        <v>169</v>
      </c>
      <c r="C39" s="12" t="s">
        <v>2</v>
      </c>
      <c r="D39" s="12" t="s">
        <v>2</v>
      </c>
      <c r="E39" s="12" t="s">
        <v>2</v>
      </c>
      <c r="F39" s="12" t="s">
        <v>2</v>
      </c>
      <c r="G39" s="12" t="s">
        <v>2</v>
      </c>
      <c r="H39" s="12" t="s">
        <v>2</v>
      </c>
    </row>
    <row r="40" spans="1:8" ht="12.75">
      <c r="A40" s="2" t="s">
        <v>52</v>
      </c>
      <c r="B40" s="12" t="s">
        <v>2</v>
      </c>
      <c r="C40" s="12" t="s">
        <v>2</v>
      </c>
      <c r="D40" s="12" t="s">
        <v>2</v>
      </c>
      <c r="E40" s="12" t="s">
        <v>2</v>
      </c>
      <c r="F40" s="12" t="s">
        <v>2</v>
      </c>
      <c r="G40" s="12" t="s">
        <v>2</v>
      </c>
      <c r="H40" s="12" t="s">
        <v>2</v>
      </c>
    </row>
    <row r="41" spans="1:8" ht="12.75">
      <c r="A41" s="2" t="s">
        <v>53</v>
      </c>
      <c r="B41" s="12">
        <v>679</v>
      </c>
      <c r="C41" s="12" t="s">
        <v>2</v>
      </c>
      <c r="D41" s="12">
        <v>89</v>
      </c>
      <c r="E41" s="12">
        <v>4753</v>
      </c>
      <c r="F41" s="12" t="s">
        <v>2</v>
      </c>
      <c r="G41" s="12">
        <v>301</v>
      </c>
      <c r="H41" s="6">
        <v>80</v>
      </c>
    </row>
    <row r="42" spans="1:8" ht="12.75">
      <c r="A42" s="2" t="s">
        <v>47</v>
      </c>
      <c r="B42" s="12" t="s">
        <v>2</v>
      </c>
      <c r="C42" s="12" t="s">
        <v>2</v>
      </c>
      <c r="D42" s="12" t="s">
        <v>2</v>
      </c>
      <c r="E42" s="12">
        <v>0</v>
      </c>
      <c r="F42" s="12" t="s">
        <v>2</v>
      </c>
      <c r="G42" s="12" t="s">
        <v>2</v>
      </c>
      <c r="H42" s="6">
        <v>85</v>
      </c>
    </row>
    <row r="43" spans="1:8" ht="12.75">
      <c r="A43" s="2" t="s">
        <v>48</v>
      </c>
      <c r="B43" s="12">
        <v>578</v>
      </c>
      <c r="C43" s="12" t="s">
        <v>2</v>
      </c>
      <c r="D43" s="12">
        <v>21</v>
      </c>
      <c r="E43" s="12">
        <v>1637</v>
      </c>
      <c r="F43" s="12">
        <v>25</v>
      </c>
      <c r="G43" s="12">
        <v>417</v>
      </c>
      <c r="H43" s="12" t="s">
        <v>2</v>
      </c>
    </row>
    <row r="44" spans="1:8" ht="12.75">
      <c r="A44" s="2" t="s">
        <v>3</v>
      </c>
      <c r="B44" s="12" t="s">
        <v>2</v>
      </c>
      <c r="C44" s="12" t="s">
        <v>2</v>
      </c>
      <c r="D44" s="12" t="s">
        <v>2</v>
      </c>
      <c r="E44" s="12">
        <v>125797</v>
      </c>
      <c r="F44" s="12">
        <v>8584</v>
      </c>
      <c r="G44" s="12">
        <v>9150</v>
      </c>
      <c r="H44" s="6">
        <v>58</v>
      </c>
    </row>
    <row r="45" spans="1:16" ht="15.75">
      <c r="A45" s="19" t="s">
        <v>0</v>
      </c>
      <c r="B45" s="20">
        <f>SUM(B9:B44)</f>
        <v>4247025</v>
      </c>
      <c r="C45" s="20">
        <f aca="true" t="shared" si="0" ref="C45:H45">SUM(C9:C44)</f>
        <v>1352</v>
      </c>
      <c r="D45" s="20">
        <f t="shared" si="0"/>
        <v>7334</v>
      </c>
      <c r="E45" s="20">
        <f t="shared" si="0"/>
        <v>797344</v>
      </c>
      <c r="F45" s="20">
        <f t="shared" si="0"/>
        <v>603307</v>
      </c>
      <c r="G45" s="20">
        <f t="shared" si="0"/>
        <v>119634</v>
      </c>
      <c r="H45" s="20">
        <f t="shared" si="0"/>
        <v>2922.3900000000003</v>
      </c>
      <c r="J45" s="14"/>
      <c r="K45" s="14"/>
      <c r="L45" s="14"/>
      <c r="M45" s="14"/>
      <c r="N45" s="14"/>
      <c r="O45" s="14"/>
      <c r="P45" s="14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41">
        <v>239</v>
      </c>
      <c r="B47" s="41"/>
      <c r="C47" s="41"/>
      <c r="D47" s="41"/>
      <c r="E47" s="41"/>
      <c r="F47" s="41"/>
      <c r="G47" s="41"/>
      <c r="H47" s="41"/>
    </row>
    <row r="48" spans="1:8" ht="12.75">
      <c r="A48" s="30"/>
      <c r="B48" s="30"/>
      <c r="C48" s="30"/>
      <c r="D48" s="30"/>
      <c r="E48" s="30"/>
      <c r="F48" s="30"/>
      <c r="G48" s="30"/>
      <c r="H48" s="30"/>
    </row>
    <row r="49" spans="1:8" ht="23.25" customHeight="1">
      <c r="A49" s="31"/>
      <c r="B49" s="31"/>
      <c r="C49" s="31"/>
      <c r="D49" s="31"/>
      <c r="E49" s="31"/>
      <c r="F49" s="31"/>
      <c r="G49" s="31"/>
      <c r="H49" s="31"/>
    </row>
  </sheetData>
  <sheetProtection/>
  <mergeCells count="9">
    <mergeCell ref="A48:H49"/>
    <mergeCell ref="A2:H2"/>
    <mergeCell ref="A4:H4"/>
    <mergeCell ref="A6:A7"/>
    <mergeCell ref="B6:B7"/>
    <mergeCell ref="C6:C7"/>
    <mergeCell ref="D6:D7"/>
    <mergeCell ref="E6:H6"/>
    <mergeCell ref="A47:H4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9"/>
  <sheetViews>
    <sheetView showGridLines="0" view="pageBreakPreview" zoomScaleSheetLayoutView="100" zoomScalePageLayoutView="0" workbookViewId="0" topLeftCell="A10">
      <selection activeCell="F9" sqref="F9"/>
    </sheetView>
  </sheetViews>
  <sheetFormatPr defaultColWidth="8.00390625" defaultRowHeight="12.75"/>
  <cols>
    <col min="1" max="1" width="16.625" style="1" customWidth="1"/>
    <col min="2" max="5" width="8.00390625" style="1" customWidth="1"/>
    <col min="6" max="6" width="12.50390625" style="1" customWidth="1"/>
    <col min="7" max="7" width="15.625" style="1" customWidth="1"/>
    <col min="8" max="16384" width="8.00390625" style="1" customWidth="1"/>
  </cols>
  <sheetData>
    <row r="2" spans="1:7" ht="15.75">
      <c r="A2" s="32" t="s">
        <v>1</v>
      </c>
      <c r="B2" s="32"/>
      <c r="C2" s="32"/>
      <c r="D2" s="32"/>
      <c r="E2" s="32"/>
      <c r="F2" s="32"/>
      <c r="G2" s="32"/>
    </row>
    <row r="4" spans="1:7" ht="32.25" customHeight="1">
      <c r="A4" s="33" t="s">
        <v>59</v>
      </c>
      <c r="B4" s="33"/>
      <c r="C4" s="33"/>
      <c r="D4" s="33"/>
      <c r="E4" s="33"/>
      <c r="F4" s="33"/>
      <c r="G4" s="33"/>
    </row>
    <row r="5" spans="1:7" ht="18.75" customHeight="1">
      <c r="A5" s="3"/>
      <c r="B5" s="3"/>
      <c r="C5" s="3"/>
      <c r="D5" s="3"/>
      <c r="E5" s="3"/>
      <c r="F5" s="3"/>
      <c r="G5" s="3"/>
    </row>
    <row r="6" spans="1:7" ht="25.5" customHeight="1">
      <c r="A6" s="10" t="s">
        <v>49</v>
      </c>
      <c r="B6" s="46" t="s">
        <v>12</v>
      </c>
      <c r="C6" s="46" t="s">
        <v>13</v>
      </c>
      <c r="D6" s="46" t="s">
        <v>14</v>
      </c>
      <c r="E6" s="46" t="s">
        <v>17</v>
      </c>
      <c r="F6" s="42" t="s">
        <v>61</v>
      </c>
      <c r="G6" s="43"/>
    </row>
    <row r="7" spans="1:7" ht="25.5" customHeight="1">
      <c r="A7" s="11"/>
      <c r="B7" s="47"/>
      <c r="C7" s="47"/>
      <c r="D7" s="47"/>
      <c r="E7" s="47"/>
      <c r="F7" s="3" t="s">
        <v>15</v>
      </c>
      <c r="G7" s="24" t="s">
        <v>16</v>
      </c>
    </row>
    <row r="8" spans="1:7" ht="12.75">
      <c r="A8" s="4">
        <v>1</v>
      </c>
      <c r="B8" s="4">
        <v>9</v>
      </c>
      <c r="C8" s="4">
        <v>10</v>
      </c>
      <c r="D8" s="4">
        <v>11</v>
      </c>
      <c r="E8" s="4">
        <v>12</v>
      </c>
      <c r="F8" s="4">
        <v>13</v>
      </c>
      <c r="G8" s="4">
        <v>14</v>
      </c>
    </row>
    <row r="9" spans="1:7" ht="12.75">
      <c r="A9" s="2" t="s">
        <v>18</v>
      </c>
      <c r="B9" s="25">
        <v>16</v>
      </c>
      <c r="C9" s="26">
        <v>13395</v>
      </c>
      <c r="D9" s="26">
        <v>16681</v>
      </c>
      <c r="E9" s="25">
        <v>4.95</v>
      </c>
      <c r="F9" s="26" t="s">
        <v>2</v>
      </c>
      <c r="G9" s="26" t="s">
        <v>2</v>
      </c>
    </row>
    <row r="10" spans="1:7" ht="12.75">
      <c r="A10" s="2" t="s">
        <v>19</v>
      </c>
      <c r="B10" s="25">
        <v>7</v>
      </c>
      <c r="C10" s="26">
        <v>530</v>
      </c>
      <c r="D10" s="26">
        <v>180</v>
      </c>
      <c r="E10" s="25" t="s">
        <v>2</v>
      </c>
      <c r="F10" s="26">
        <v>246</v>
      </c>
      <c r="G10" s="26" t="s">
        <v>2</v>
      </c>
    </row>
    <row r="11" spans="1:7" ht="12.75">
      <c r="A11" s="2" t="s">
        <v>20</v>
      </c>
      <c r="B11" s="25">
        <v>6</v>
      </c>
      <c r="C11" s="26">
        <v>80</v>
      </c>
      <c r="D11" s="26" t="s">
        <v>2</v>
      </c>
      <c r="E11" s="25" t="s">
        <v>2</v>
      </c>
      <c r="F11" s="26">
        <v>866</v>
      </c>
      <c r="G11" s="26" t="s">
        <v>2</v>
      </c>
    </row>
    <row r="12" spans="1:7" ht="12.75">
      <c r="A12" s="2" t="s">
        <v>21</v>
      </c>
      <c r="B12" s="25" t="s">
        <v>2</v>
      </c>
      <c r="C12" s="26">
        <v>475</v>
      </c>
      <c r="D12" s="26">
        <v>3090</v>
      </c>
      <c r="E12" s="25" t="s">
        <v>2</v>
      </c>
      <c r="F12" s="26" t="s">
        <v>2</v>
      </c>
      <c r="G12" s="26" t="s">
        <v>2</v>
      </c>
    </row>
    <row r="13" spans="1:7" ht="12.75">
      <c r="A13" s="2" t="s">
        <v>22</v>
      </c>
      <c r="B13" s="25" t="s">
        <v>2</v>
      </c>
      <c r="C13" s="26">
        <v>37464</v>
      </c>
      <c r="D13" s="26">
        <v>1710</v>
      </c>
      <c r="E13" s="25" t="s">
        <v>2</v>
      </c>
      <c r="F13" s="26">
        <v>399</v>
      </c>
      <c r="G13" s="26" t="s">
        <v>2</v>
      </c>
    </row>
    <row r="14" spans="1:7" ht="12.75">
      <c r="A14" s="2" t="s">
        <v>23</v>
      </c>
      <c r="B14" s="25">
        <v>164</v>
      </c>
      <c r="C14" s="26">
        <v>1500</v>
      </c>
      <c r="D14" s="26" t="s">
        <v>2</v>
      </c>
      <c r="E14" s="25" t="s">
        <v>2</v>
      </c>
      <c r="F14" s="26" t="s">
        <v>2</v>
      </c>
      <c r="G14" s="26" t="s">
        <v>2</v>
      </c>
    </row>
    <row r="15" spans="1:7" ht="12.75">
      <c r="A15" s="2" t="s">
        <v>24</v>
      </c>
      <c r="B15" s="25">
        <v>10</v>
      </c>
      <c r="C15" s="26">
        <v>170675</v>
      </c>
      <c r="D15" s="26">
        <v>20230</v>
      </c>
      <c r="E15" s="25">
        <v>8.4</v>
      </c>
      <c r="F15" s="26">
        <v>38</v>
      </c>
      <c r="G15" s="26" t="s">
        <v>2</v>
      </c>
    </row>
    <row r="16" spans="1:7" ht="12.75">
      <c r="A16" s="2" t="s">
        <v>25</v>
      </c>
      <c r="B16" s="25">
        <v>10</v>
      </c>
      <c r="C16" s="26">
        <v>27115</v>
      </c>
      <c r="D16" s="26">
        <v>2263</v>
      </c>
      <c r="E16" s="25" t="s">
        <v>2</v>
      </c>
      <c r="F16" s="26" t="s">
        <v>2</v>
      </c>
      <c r="G16" s="26">
        <v>286</v>
      </c>
    </row>
    <row r="17" spans="1:7" ht="12.75">
      <c r="A17" s="2" t="s">
        <v>26</v>
      </c>
      <c r="B17" s="25" t="s">
        <v>2</v>
      </c>
      <c r="C17" s="26">
        <v>28837</v>
      </c>
      <c r="D17" s="26" t="s">
        <v>2</v>
      </c>
      <c r="E17" s="25" t="s">
        <v>2</v>
      </c>
      <c r="F17" s="26">
        <v>1</v>
      </c>
      <c r="G17" s="26" t="s">
        <v>2</v>
      </c>
    </row>
    <row r="18" spans="1:7" ht="12.75">
      <c r="A18" s="2" t="s">
        <v>27</v>
      </c>
      <c r="B18" s="25" t="s">
        <v>2</v>
      </c>
      <c r="C18" s="26">
        <v>868</v>
      </c>
      <c r="D18" s="26" t="s">
        <v>2</v>
      </c>
      <c r="E18" s="25" t="s">
        <v>2</v>
      </c>
      <c r="F18" s="26">
        <v>167</v>
      </c>
      <c r="G18" s="26" t="s">
        <v>2</v>
      </c>
    </row>
    <row r="19" spans="1:7" ht="12.75">
      <c r="A19" s="2" t="s">
        <v>28</v>
      </c>
      <c r="B19" s="25" t="s">
        <v>2</v>
      </c>
      <c r="C19" s="26">
        <v>280</v>
      </c>
      <c r="D19" s="26">
        <v>430</v>
      </c>
      <c r="E19" s="25" t="s">
        <v>2</v>
      </c>
      <c r="F19" s="26">
        <v>449</v>
      </c>
      <c r="G19" s="26" t="s">
        <v>2</v>
      </c>
    </row>
    <row r="20" spans="1:7" ht="12.75">
      <c r="A20" s="2" t="s">
        <v>29</v>
      </c>
      <c r="B20" s="25">
        <v>39.15</v>
      </c>
      <c r="C20" s="26">
        <v>253</v>
      </c>
      <c r="D20" s="26">
        <v>7454</v>
      </c>
      <c r="E20" s="25">
        <v>3</v>
      </c>
      <c r="F20" s="26">
        <v>16</v>
      </c>
      <c r="G20" s="26">
        <v>14</v>
      </c>
    </row>
    <row r="21" spans="1:7" ht="12.75">
      <c r="A21" s="2" t="s">
        <v>30</v>
      </c>
      <c r="B21" s="25">
        <v>8</v>
      </c>
      <c r="C21" s="26">
        <v>236</v>
      </c>
      <c r="D21" s="26" t="s">
        <v>2</v>
      </c>
      <c r="E21" s="25" t="s">
        <v>2</v>
      </c>
      <c r="F21" s="26"/>
      <c r="G21" s="26">
        <v>558</v>
      </c>
    </row>
    <row r="22" spans="1:7" ht="12.75">
      <c r="A22" s="2" t="s">
        <v>31</v>
      </c>
      <c r="B22" s="25" t="s">
        <v>2</v>
      </c>
      <c r="C22" s="26">
        <v>141618</v>
      </c>
      <c r="D22" s="26">
        <v>7748</v>
      </c>
      <c r="E22" s="25" t="s">
        <v>2</v>
      </c>
      <c r="F22" s="26">
        <v>118</v>
      </c>
      <c r="G22" s="26" t="s">
        <v>2</v>
      </c>
    </row>
    <row r="23" spans="1:7" ht="12.75">
      <c r="A23" s="2" t="s">
        <v>32</v>
      </c>
      <c r="B23" s="25">
        <v>607.7</v>
      </c>
      <c r="C23" s="26">
        <v>58044</v>
      </c>
      <c r="D23" s="26">
        <v>6950</v>
      </c>
      <c r="E23" s="25">
        <v>5</v>
      </c>
      <c r="F23" s="26">
        <v>347</v>
      </c>
      <c r="G23" s="26" t="s">
        <v>2</v>
      </c>
    </row>
    <row r="24" spans="1:7" ht="12.75">
      <c r="A24" s="2" t="s">
        <v>33</v>
      </c>
      <c r="B24" s="25">
        <v>70</v>
      </c>
      <c r="C24" s="26">
        <v>365</v>
      </c>
      <c r="D24" s="26" t="s">
        <v>2</v>
      </c>
      <c r="E24" s="25" t="s">
        <v>2</v>
      </c>
      <c r="F24" s="26">
        <v>191</v>
      </c>
      <c r="G24" s="26" t="s">
        <v>2</v>
      </c>
    </row>
    <row r="25" spans="1:7" ht="12.75">
      <c r="A25" s="2" t="s">
        <v>34</v>
      </c>
      <c r="B25" s="25">
        <v>5</v>
      </c>
      <c r="C25" s="26">
        <v>1165</v>
      </c>
      <c r="D25" s="26">
        <v>250</v>
      </c>
      <c r="E25" s="25" t="s">
        <v>2</v>
      </c>
      <c r="F25" s="26">
        <v>97</v>
      </c>
      <c r="G25" s="26" t="s">
        <v>2</v>
      </c>
    </row>
    <row r="26" spans="1:7" ht="12.75">
      <c r="A26" s="2" t="s">
        <v>35</v>
      </c>
      <c r="B26" s="25" t="s">
        <v>2</v>
      </c>
      <c r="C26" s="26">
        <v>110</v>
      </c>
      <c r="D26" s="26">
        <v>200</v>
      </c>
      <c r="E26" s="25" t="s">
        <v>2</v>
      </c>
      <c r="F26" s="26">
        <v>20</v>
      </c>
      <c r="G26" s="26" t="s">
        <v>2</v>
      </c>
    </row>
    <row r="27" spans="1:7" ht="12.75">
      <c r="A27" s="2" t="s">
        <v>36</v>
      </c>
      <c r="B27" s="25" t="s">
        <v>2</v>
      </c>
      <c r="C27" s="26" t="s">
        <v>2</v>
      </c>
      <c r="D27" s="26">
        <v>1480</v>
      </c>
      <c r="E27" s="25" t="s">
        <v>2</v>
      </c>
      <c r="F27" s="26">
        <v>3</v>
      </c>
      <c r="G27" s="26" t="s">
        <v>2</v>
      </c>
    </row>
    <row r="28" spans="1:7" ht="12.75">
      <c r="A28" s="2" t="s">
        <v>37</v>
      </c>
      <c r="B28" s="25" t="s">
        <v>2</v>
      </c>
      <c r="C28" s="26">
        <v>3437</v>
      </c>
      <c r="D28" s="26">
        <v>270</v>
      </c>
      <c r="E28" s="25" t="s">
        <v>58</v>
      </c>
      <c r="F28" s="26">
        <v>223</v>
      </c>
      <c r="G28" s="26" t="s">
        <v>2</v>
      </c>
    </row>
    <row r="29" spans="1:7" ht="12.75">
      <c r="A29" s="2" t="s">
        <v>38</v>
      </c>
      <c r="B29" s="25">
        <v>30</v>
      </c>
      <c r="C29" s="26">
        <v>22050</v>
      </c>
      <c r="D29" s="26" t="s">
        <v>2</v>
      </c>
      <c r="E29" s="25">
        <v>2</v>
      </c>
      <c r="F29" s="26" t="s">
        <v>58</v>
      </c>
      <c r="G29" s="26" t="s">
        <v>2</v>
      </c>
    </row>
    <row r="30" spans="1:7" ht="12.75">
      <c r="A30" s="2" t="s">
        <v>39</v>
      </c>
      <c r="B30" s="25">
        <v>14</v>
      </c>
      <c r="C30" s="26">
        <v>36682</v>
      </c>
      <c r="D30" s="26">
        <v>2104</v>
      </c>
      <c r="E30" s="25" t="s">
        <v>2</v>
      </c>
      <c r="F30" s="26">
        <v>315</v>
      </c>
      <c r="G30" s="26" t="s">
        <v>2</v>
      </c>
    </row>
    <row r="31" spans="1:7" ht="12.75">
      <c r="A31" s="2" t="s">
        <v>40</v>
      </c>
      <c r="B31" s="25">
        <v>16</v>
      </c>
      <c r="C31" s="26">
        <v>20</v>
      </c>
      <c r="D31" s="26" t="s">
        <v>2</v>
      </c>
      <c r="E31" s="25" t="s">
        <v>2</v>
      </c>
      <c r="F31" s="26" t="s">
        <v>2</v>
      </c>
      <c r="G31" s="26">
        <v>13</v>
      </c>
    </row>
    <row r="32" spans="1:7" ht="12.75">
      <c r="A32" s="2" t="s">
        <v>41</v>
      </c>
      <c r="B32" s="25">
        <v>25</v>
      </c>
      <c r="C32" s="26">
        <v>1536</v>
      </c>
      <c r="D32" s="26">
        <v>8766</v>
      </c>
      <c r="E32" s="25">
        <v>4.73</v>
      </c>
      <c r="F32" s="26">
        <v>30</v>
      </c>
      <c r="G32" s="26">
        <v>101</v>
      </c>
    </row>
    <row r="33" spans="1:7" ht="12.75">
      <c r="A33" s="2" t="s">
        <v>42</v>
      </c>
      <c r="B33" s="25">
        <v>2</v>
      </c>
      <c r="C33" s="26">
        <v>80</v>
      </c>
      <c r="D33" s="26">
        <v>1000</v>
      </c>
      <c r="E33" s="25" t="s">
        <v>2</v>
      </c>
      <c r="F33" s="26">
        <v>79</v>
      </c>
      <c r="G33" s="26">
        <v>400</v>
      </c>
    </row>
    <row r="34" spans="1:7" ht="12.75">
      <c r="A34" s="2" t="s">
        <v>43</v>
      </c>
      <c r="B34" s="25" t="s">
        <v>2</v>
      </c>
      <c r="C34" s="26">
        <v>50494</v>
      </c>
      <c r="D34" s="26">
        <v>18810</v>
      </c>
      <c r="E34" s="25">
        <v>17.31</v>
      </c>
      <c r="F34" s="26">
        <v>472</v>
      </c>
      <c r="G34" s="26" t="s">
        <v>2</v>
      </c>
    </row>
    <row r="35" spans="1:7" ht="12.75">
      <c r="A35" s="2" t="s">
        <v>56</v>
      </c>
      <c r="B35" s="25" t="s">
        <v>2</v>
      </c>
      <c r="C35" s="26">
        <v>10534</v>
      </c>
      <c r="D35" s="26">
        <v>250</v>
      </c>
      <c r="E35" s="25">
        <v>2</v>
      </c>
      <c r="F35" s="26">
        <v>1171</v>
      </c>
      <c r="G35" s="26">
        <v>34</v>
      </c>
    </row>
    <row r="36" spans="1:7" ht="12.75">
      <c r="A36" s="2" t="s">
        <v>45</v>
      </c>
      <c r="B36" s="25">
        <v>38</v>
      </c>
      <c r="C36" s="26">
        <v>7959</v>
      </c>
      <c r="D36" s="26">
        <v>17150</v>
      </c>
      <c r="E36" s="25" t="s">
        <v>2</v>
      </c>
      <c r="F36" s="26" t="s">
        <v>58</v>
      </c>
      <c r="G36" s="26">
        <v>2</v>
      </c>
    </row>
    <row r="37" spans="1:7" ht="12.75">
      <c r="A37" s="2" t="s">
        <v>46</v>
      </c>
      <c r="B37" s="25" t="s">
        <v>2</v>
      </c>
      <c r="C37" s="26">
        <v>60</v>
      </c>
      <c r="D37" s="26" t="s">
        <v>2</v>
      </c>
      <c r="E37" s="25" t="s">
        <v>2</v>
      </c>
      <c r="F37" s="26" t="s">
        <v>2</v>
      </c>
      <c r="G37" s="26" t="s">
        <v>2</v>
      </c>
    </row>
    <row r="38" spans="1:7" ht="12.75">
      <c r="A38" s="2" t="s">
        <v>50</v>
      </c>
      <c r="B38" s="25" t="s">
        <v>2</v>
      </c>
      <c r="C38" s="26">
        <v>1529</v>
      </c>
      <c r="D38" s="26" t="s">
        <v>2</v>
      </c>
      <c r="E38" s="25" t="s">
        <v>2</v>
      </c>
      <c r="F38" s="26" t="s">
        <v>2</v>
      </c>
      <c r="G38" s="26" t="s">
        <v>2</v>
      </c>
    </row>
    <row r="39" spans="1:7" ht="12.75">
      <c r="A39" s="2" t="s">
        <v>51</v>
      </c>
      <c r="B39" s="25" t="s">
        <v>2</v>
      </c>
      <c r="C39" s="26">
        <v>80</v>
      </c>
      <c r="D39" s="26" t="s">
        <v>2</v>
      </c>
      <c r="E39" s="25" t="s">
        <v>2</v>
      </c>
      <c r="F39" s="26" t="s">
        <v>2</v>
      </c>
      <c r="G39" s="26" t="s">
        <v>2</v>
      </c>
    </row>
    <row r="40" spans="1:7" ht="12.75">
      <c r="A40" s="2" t="s">
        <v>52</v>
      </c>
      <c r="B40" s="25" t="s">
        <v>2</v>
      </c>
      <c r="C40" s="26" t="s">
        <v>2</v>
      </c>
      <c r="D40" s="26" t="s">
        <v>2</v>
      </c>
      <c r="E40" s="25" t="s">
        <v>2</v>
      </c>
      <c r="F40" s="26" t="s">
        <v>2</v>
      </c>
      <c r="G40" s="26" t="s">
        <v>2</v>
      </c>
    </row>
    <row r="41" spans="1:7" ht="12.75">
      <c r="A41" s="2" t="s">
        <v>53</v>
      </c>
      <c r="B41" s="25" t="s">
        <v>2</v>
      </c>
      <c r="C41" s="26">
        <v>27990</v>
      </c>
      <c r="D41" s="26" t="s">
        <v>2</v>
      </c>
      <c r="E41" s="25" t="s">
        <v>2</v>
      </c>
      <c r="F41" s="26">
        <v>8</v>
      </c>
      <c r="G41" s="26" t="s">
        <v>2</v>
      </c>
    </row>
    <row r="42" spans="1:7" ht="12.75">
      <c r="A42" s="2" t="s">
        <v>55</v>
      </c>
      <c r="B42" s="25" t="s">
        <v>2</v>
      </c>
      <c r="C42" s="26" t="s">
        <v>2</v>
      </c>
      <c r="D42" s="26" t="s">
        <v>2</v>
      </c>
      <c r="E42" s="25" t="s">
        <v>2</v>
      </c>
      <c r="F42" s="26" t="s">
        <v>2</v>
      </c>
      <c r="G42" s="26" t="s">
        <v>2</v>
      </c>
    </row>
    <row r="43" spans="1:7" ht="12.75">
      <c r="A43" s="2" t="s">
        <v>57</v>
      </c>
      <c r="B43" s="25">
        <v>5</v>
      </c>
      <c r="C43" s="26">
        <v>90</v>
      </c>
      <c r="D43" s="26">
        <v>600</v>
      </c>
      <c r="E43" s="25" t="s">
        <v>2</v>
      </c>
      <c r="F43" s="26" t="s">
        <v>2</v>
      </c>
      <c r="G43" s="26" t="s">
        <v>2</v>
      </c>
    </row>
    <row r="44" spans="1:7" ht="12.75">
      <c r="A44" s="2" t="s">
        <v>3</v>
      </c>
      <c r="B44" s="25" t="s">
        <v>2</v>
      </c>
      <c r="C44" s="26">
        <v>17950</v>
      </c>
      <c r="D44" s="26" t="s">
        <v>2</v>
      </c>
      <c r="E44" s="25" t="s">
        <v>58</v>
      </c>
      <c r="F44" s="26" t="s">
        <v>2</v>
      </c>
      <c r="G44" s="26" t="s">
        <v>2</v>
      </c>
    </row>
    <row r="45" spans="1:14" s="17" customFormat="1" ht="15.75" customHeight="1">
      <c r="A45" s="19" t="s">
        <v>0</v>
      </c>
      <c r="B45" s="27">
        <f aca="true" t="shared" si="0" ref="B45:G45">SUM(B9:B44)</f>
        <v>1072.85</v>
      </c>
      <c r="C45" s="28">
        <f t="shared" si="0"/>
        <v>663501</v>
      </c>
      <c r="D45" s="28">
        <f t="shared" si="0"/>
        <v>117616</v>
      </c>
      <c r="E45" s="29">
        <f>SUM(E9:E44)</f>
        <v>47.39</v>
      </c>
      <c r="F45" s="28">
        <f t="shared" si="0"/>
        <v>5256</v>
      </c>
      <c r="G45" s="28">
        <f t="shared" si="0"/>
        <v>1408</v>
      </c>
      <c r="H45" s="18"/>
      <c r="I45" s="18"/>
      <c r="J45" s="18"/>
      <c r="K45" s="18"/>
      <c r="L45" s="18"/>
      <c r="M45" s="18"/>
      <c r="N45" s="18"/>
    </row>
    <row r="46" spans="1:7" ht="12.75">
      <c r="A46" s="7"/>
      <c r="B46" s="8"/>
      <c r="C46" s="8"/>
      <c r="D46" s="8"/>
      <c r="E46" s="8"/>
      <c r="F46" s="8"/>
      <c r="G46" s="13" t="s">
        <v>60</v>
      </c>
    </row>
    <row r="47" spans="1:7" ht="12.75">
      <c r="A47" s="2" t="s">
        <v>54</v>
      </c>
      <c r="B47" s="8"/>
      <c r="C47" s="9"/>
      <c r="D47" s="9"/>
      <c r="E47" s="8"/>
      <c r="F47" s="8"/>
      <c r="G47" s="5"/>
    </row>
    <row r="48" spans="1:7" ht="30" customHeight="1">
      <c r="A48" s="45"/>
      <c r="B48" s="45"/>
      <c r="C48" s="45"/>
      <c r="D48" s="45"/>
      <c r="E48" s="45"/>
      <c r="F48" s="45"/>
      <c r="G48" s="45"/>
    </row>
    <row r="49" spans="1:7" ht="12.75">
      <c r="A49" s="44"/>
      <c r="B49" s="44"/>
      <c r="C49" s="44"/>
      <c r="D49" s="44"/>
      <c r="E49" s="44"/>
      <c r="F49" s="44"/>
      <c r="G49" s="44"/>
    </row>
    <row r="50" ht="33.75" customHeight="1"/>
  </sheetData>
  <sheetProtection/>
  <mergeCells count="9">
    <mergeCell ref="A2:G2"/>
    <mergeCell ref="A4:G4"/>
    <mergeCell ref="F6:G6"/>
    <mergeCell ref="A49:G49"/>
    <mergeCell ref="A48:G48"/>
    <mergeCell ref="B6:B7"/>
    <mergeCell ref="C6:C7"/>
    <mergeCell ref="D6:D7"/>
    <mergeCell ref="E6:E7"/>
  </mergeCells>
  <printOptions/>
  <pageMargins left="0.7" right="0.7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horo</cp:lastModifiedBy>
  <cp:lastPrinted>2010-12-23T11:13:08Z</cp:lastPrinted>
  <dcterms:created xsi:type="dcterms:W3CDTF">2001-02-13T04:30:04Z</dcterms:created>
  <dcterms:modified xsi:type="dcterms:W3CDTF">2011-12-10T05:55:03Z</dcterms:modified>
  <cp:category/>
  <cp:version/>
  <cp:contentType/>
  <cp:contentStatus/>
</cp:coreProperties>
</file>