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.8" sheetId="1" r:id="rId1"/>
  </sheets>
  <definedNames>
    <definedName name="_xlnm.Print_Area" localSheetId="0">'2.8'!$A$2:$H$58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<sst xmlns="http://schemas.openxmlformats.org/spreadsheetml/2006/main" count="60" uniqueCount="57">
  <si>
    <t>Persons</t>
  </si>
  <si>
    <t>Males</t>
  </si>
  <si>
    <t>Females</t>
  </si>
  <si>
    <t xml:space="preserve">   2</t>
  </si>
  <si>
    <t xml:space="preserve">    6</t>
  </si>
  <si>
    <t>7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</si>
  <si>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</si>
  <si>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</si>
  <si>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</si>
  <si>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</si>
  <si>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</si>
  <si>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</si>
  <si>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</si>
  <si>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</si>
  <si>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</si>
  <si>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 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</si>
  <si>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</si>
  <si>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</si>
  <si>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</si>
  <si>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</si>
  <si>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</si>
  <si>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</si>
  <si>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</si>
  <si>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</si>
  <si>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</si>
  <si>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</si>
  <si>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</si>
  <si>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</si>
  <si>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</si>
  <si>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</si>
  <si>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</si>
  <si>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</si>
  <si>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</si>
  <si>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</si>
  <si>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</si>
  <si>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Daman and Diu</t>
  </si>
  <si>
    <t xml:space="preserve"> Delhi</t>
  </si>
  <si>
    <t xml:space="preserve"> Lakshadweep</t>
  </si>
  <si>
    <t xml:space="preserve"> Year/State/U.T.</t>
  </si>
  <si>
    <t xml:space="preserve">Total </t>
  </si>
  <si>
    <t>Urban</t>
  </si>
  <si>
    <t xml:space="preserve"> Chhattisgarh</t>
  </si>
  <si>
    <t xml:space="preserve"> Uttrakhand</t>
  </si>
  <si>
    <t>3</t>
  </si>
  <si>
    <t xml:space="preserve"> 4</t>
  </si>
  <si>
    <t>5</t>
  </si>
  <si>
    <t>Source: Office of Registrar General of India, Ministry of Home Affairs.</t>
  </si>
  <si>
    <t xml:space="preserve"> Puducherry</t>
  </si>
  <si>
    <t xml:space="preserve"> Jharkhand</t>
  </si>
  <si>
    <t xml:space="preserve"> Odisha</t>
  </si>
  <si>
    <t xml:space="preserve">Table 2.8  PROJECTED TOTAL/URBAN POPULATION BY SEX AS ON 1ST MARCH  </t>
  </si>
  <si>
    <t>(Figures in Thousands )</t>
  </si>
  <si>
    <t>694080</t>
  </si>
  <si>
    <t>645660</t>
  </si>
  <si>
    <t>227956</t>
  </si>
  <si>
    <t>204658</t>
  </si>
  <si>
    <t>(Based on 2001 Census Population)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</si>
</sst>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/>
      <protection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 applyProtection="1">
      <alignment horizontal="right"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Alignment="1" applyProtection="1">
      <alignment/>
      <protection/>
    </xf>
    <xf numFmtId="0" fontId="2" fillId="34" borderId="0" xfId="0" applyNumberFormat="1" applyFont="1" applyFill="1" applyAlignment="1">
      <alignment/>
    </xf>
    <xf numFmtId="0" fontId="2" fillId="34" borderId="0" xfId="0" applyNumberFormat="1" applyFont="1" applyFill="1" applyAlignment="1">
      <alignment horizontal="right"/>
    </xf>
    <xf numFmtId="0" fontId="2" fillId="34" borderId="0" xfId="0" applyNumberFormat="1" applyFont="1" applyFill="1" applyBorder="1" applyAlignment="1" applyProtection="1">
      <alignment horizontal="right"/>
      <protection/>
    </xf>
    <xf numFmtId="0" fontId="2" fillId="34" borderId="10" xfId="0" applyNumberFormat="1" applyFont="1" applyFill="1" applyBorder="1" applyAlignment="1" applyProtection="1">
      <alignment horizontal="right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 applyProtection="1">
      <alignment horizontal="fill"/>
      <protection/>
    </xf>
    <xf numFmtId="0" fontId="4" fillId="35" borderId="12" xfId="0" applyFont="1" applyFill="1" applyBorder="1" applyAlignment="1" applyProtection="1">
      <alignment horizontal="center"/>
      <protection/>
    </xf>
    <xf numFmtId="0" fontId="4" fillId="35" borderId="13" xfId="0" applyFont="1" applyFill="1" applyBorder="1" applyAlignment="1" applyProtection="1">
      <alignment horizontal="right"/>
      <protection/>
    </xf>
    <xf numFmtId="49" fontId="4" fillId="35" borderId="13" xfId="0" applyNumberFormat="1" applyFont="1" applyFill="1" applyBorder="1" applyAlignment="1" applyProtection="1">
      <alignment horizontal="right"/>
      <protection/>
    </xf>
    <xf numFmtId="49" fontId="4" fillId="35" borderId="0" xfId="0" applyNumberFormat="1" applyFont="1" applyFill="1" applyBorder="1" applyAlignment="1" applyProtection="1">
      <alignment horizontal="right"/>
      <protection/>
    </xf>
    <xf numFmtId="49" fontId="4" fillId="35" borderId="14" xfId="0" applyNumberFormat="1" applyFont="1" applyFill="1" applyBorder="1" applyAlignment="1" applyProtection="1">
      <alignment horizontal="right"/>
      <protection/>
    </xf>
    <xf numFmtId="0" fontId="4" fillId="35" borderId="12" xfId="0" applyFont="1" applyFill="1" applyBorder="1" applyAlignment="1" applyProtection="1">
      <alignment horizontal="left"/>
      <protection/>
    </xf>
    <xf numFmtId="0" fontId="4" fillId="35" borderId="10" xfId="0" applyFont="1" applyFill="1" applyBorder="1" applyAlignment="1">
      <alignment horizontal="right"/>
    </xf>
    <xf numFmtId="49" fontId="4" fillId="35" borderId="10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right"/>
    </xf>
    <xf numFmtId="0" fontId="4" fillId="35" borderId="16" xfId="0" applyFont="1" applyFill="1" applyBorder="1" applyAlignment="1" applyProtection="1">
      <alignment horizontal="center"/>
      <protection/>
    </xf>
    <xf numFmtId="0" fontId="2" fillId="36" borderId="0" xfId="0" applyFont="1" applyFill="1" applyAlignment="1" applyProtection="1">
      <alignment horizontal="left"/>
      <protection/>
    </xf>
    <xf numFmtId="0" fontId="2" fillId="36" borderId="0" xfId="0" applyFont="1" applyFill="1" applyAlignment="1" applyProtection="1">
      <alignment horizontal="right"/>
      <protection/>
    </xf>
    <xf numFmtId="0" fontId="2" fillId="36" borderId="0" xfId="0" applyFont="1" applyFill="1" applyBorder="1" applyAlignment="1">
      <alignment horizontal="right"/>
    </xf>
    <xf numFmtId="0" fontId="2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>
      <alignment horizontal="right"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0" xfId="0" applyFont="1" applyFill="1" applyBorder="1" applyAlignment="1">
      <alignment horizontal="right"/>
    </xf>
    <xf numFmtId="0" fontId="4" fillId="34" borderId="0" xfId="0" applyFont="1" applyFill="1" applyBorder="1" applyAlignment="1" applyProtection="1">
      <alignment horizontal="right"/>
      <protection/>
    </xf>
    <xf numFmtId="49" fontId="4" fillId="34" borderId="0" xfId="0" applyNumberFormat="1" applyFont="1" applyFill="1" applyBorder="1" applyAlignment="1" applyProtection="1">
      <alignment horizontal="right"/>
      <protection/>
    </xf>
    <xf numFmtId="0" fontId="4" fillId="35" borderId="15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/>
      <protection/>
    </xf>
    <xf numFmtId="0" fontId="5" fillId="35" borderId="0" xfId="0" applyFont="1" applyFill="1" applyAlignment="1">
      <alignment horizontal="left"/>
    </xf>
    <xf numFmtId="0" fontId="4" fillId="35" borderId="0" xfId="0" applyFont="1" applyFill="1" applyAlignment="1" applyProtection="1">
      <alignment horizontal="left"/>
      <protection/>
    </xf>
    <xf numFmtId="0" fontId="5" fillId="35" borderId="0" xfId="0" applyFont="1" applyFill="1" applyAlignment="1" applyProtection="1">
      <alignment horizontal="left"/>
      <protection/>
    </xf>
    <xf numFmtId="0" fontId="4" fillId="35" borderId="10" xfId="0" applyFont="1" applyFill="1" applyBorder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/>
    </xf>
    <xf numFmtId="0" fontId="4" fillId="35" borderId="17" xfId="0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2" fillId="35" borderId="0" xfId="0" applyFont="1" applyFill="1" applyAlignment="1">
      <alignment horizontal="right"/>
    </xf>
    <xf numFmtId="0" fontId="2" fillId="35" borderId="20" xfId="0" applyFont="1" applyFill="1" applyBorder="1" applyAlignment="1">
      <alignment horizontal="right"/>
    </xf>
    <xf numFmtId="0" fontId="3" fillId="33" borderId="21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view="pageBreakPreview" zoomScale="115" zoomScaleSheetLayoutView="115" zoomScalePageLayoutView="0" workbookViewId="0" topLeftCell="A37">
      <selection activeCell="J54" sqref="J54"/>
    </sheetView>
  </sheetViews>
  <sheetFormatPr defaultColWidth="9.140625" defaultRowHeight="12.75"/>
  <cols>
    <col min="1" max="1" width="19.140625" style="1" customWidth="1"/>
    <col min="2" max="2" width="11.140625" style="1" customWidth="1"/>
    <col min="3" max="3" width="14.421875" style="1" customWidth="1"/>
    <col min="4" max="4" width="13.00390625" style="1" customWidth="1"/>
    <col min="5" max="5" width="5.28125" style="1" customWidth="1"/>
    <col min="6" max="6" width="12.00390625" style="1" customWidth="1"/>
    <col min="7" max="7" width="13.57421875" style="1" customWidth="1"/>
    <col min="8" max="8" width="13.421875" style="1" customWidth="1"/>
    <col min="9" max="16384" width="9.140625" style="1" customWidth="1"/>
  </cols>
  <sheetData>
    <row r="1" ht="0.75" customHeight="1" thickBot="1"/>
    <row r="2" spans="1:8" ht="15.75">
      <c r="A2" s="54" t="s">
        <v>50</v>
      </c>
      <c r="B2" s="55"/>
      <c r="C2" s="55"/>
      <c r="D2" s="55"/>
      <c r="E2" s="55"/>
      <c r="F2" s="55"/>
      <c r="G2" s="55"/>
      <c r="H2" s="56"/>
    </row>
    <row r="3" spans="1:8" ht="15.75" customHeight="1">
      <c r="A3" s="57" t="s">
        <v>56</v>
      </c>
      <c r="B3" s="57"/>
      <c r="C3" s="57"/>
      <c r="D3" s="57"/>
      <c r="E3" s="57"/>
      <c r="F3" s="57"/>
      <c r="G3" s="57"/>
      <c r="H3" s="58"/>
    </row>
    <row r="4" spans="1:8" ht="15.75">
      <c r="A4" s="23"/>
      <c r="B4" s="24"/>
      <c r="C4" s="24"/>
      <c r="D4" s="25"/>
      <c r="E4" s="24"/>
      <c r="F4" s="24"/>
      <c r="G4" s="26"/>
      <c r="H4" s="47" t="s">
        <v>51</v>
      </c>
    </row>
    <row r="5" spans="1:8" ht="15.75">
      <c r="A5" s="27"/>
      <c r="B5" s="28"/>
      <c r="C5" s="29" t="s">
        <v>39</v>
      </c>
      <c r="D5" s="29"/>
      <c r="E5" s="30"/>
      <c r="F5" s="29"/>
      <c r="G5" s="29" t="s">
        <v>40</v>
      </c>
      <c r="H5" s="31"/>
    </row>
    <row r="6" spans="1:8" ht="15.75">
      <c r="A6" s="32" t="s">
        <v>38</v>
      </c>
      <c r="B6" s="33" t="s">
        <v>0</v>
      </c>
      <c r="C6" s="34" t="s">
        <v>1</v>
      </c>
      <c r="D6" s="34" t="s">
        <v>2</v>
      </c>
      <c r="E6" s="34"/>
      <c r="F6" s="33" t="s">
        <v>0</v>
      </c>
      <c r="G6" s="34" t="s">
        <v>1</v>
      </c>
      <c r="H6" s="35" t="s">
        <v>2</v>
      </c>
    </row>
    <row r="7" spans="1:12" ht="15.75">
      <c r="A7" s="36">
        <v>1</v>
      </c>
      <c r="B7" s="28" t="s">
        <v>3</v>
      </c>
      <c r="C7" s="29" t="s">
        <v>43</v>
      </c>
      <c r="D7" s="29" t="s">
        <v>44</v>
      </c>
      <c r="E7" s="29"/>
      <c r="F7" s="29" t="s">
        <v>45</v>
      </c>
      <c r="G7" s="29" t="s">
        <v>4</v>
      </c>
      <c r="H7" s="31" t="s">
        <v>5</v>
      </c>
      <c r="J7" s="38"/>
      <c r="K7" s="38"/>
      <c r="L7" s="38"/>
    </row>
    <row r="8" spans="1:256" ht="12.75">
      <c r="A8" s="53">
        <v>2013</v>
      </c>
      <c r="B8" s="40">
        <v>1223581</v>
      </c>
      <c r="C8" s="40">
        <v>633505</v>
      </c>
      <c r="D8" s="40">
        <v>590076</v>
      </c>
      <c r="E8" s="41"/>
      <c r="F8" s="40">
        <v>372804</v>
      </c>
      <c r="G8" s="40">
        <v>196232</v>
      </c>
      <c r="H8" s="40">
        <v>176572</v>
      </c>
      <c r="I8" s="37"/>
      <c r="J8" s="43"/>
      <c r="K8" s="43"/>
      <c r="L8" s="43"/>
      <c r="M8" s="39"/>
      <c r="N8" s="38"/>
      <c r="O8" s="38"/>
      <c r="P8" s="38"/>
      <c r="Q8" s="37"/>
      <c r="R8" s="38"/>
      <c r="S8" s="38"/>
      <c r="T8" s="38"/>
      <c r="U8" s="39"/>
      <c r="V8" s="38"/>
      <c r="W8" s="38"/>
      <c r="X8" s="38"/>
      <c r="Y8" s="37"/>
      <c r="Z8" s="38"/>
      <c r="AA8" s="38"/>
      <c r="AB8" s="38"/>
      <c r="AC8" s="39"/>
      <c r="AD8" s="38"/>
      <c r="AE8" s="38"/>
      <c r="AF8" s="38"/>
      <c r="AG8" s="37"/>
      <c r="AH8" s="38"/>
      <c r="AI8" s="38"/>
      <c r="AJ8" s="38"/>
      <c r="AK8" s="39"/>
      <c r="AL8" s="38"/>
      <c r="AM8" s="38">
        <v>192295</v>
      </c>
      <c r="AN8" s="38">
        <v>173062</v>
      </c>
      <c r="AO8" s="37">
        <v>2012</v>
      </c>
      <c r="AP8" s="38">
        <f>AQ8+AR8</f>
        <v>1208116</v>
      </c>
      <c r="AQ8" s="38">
        <v>625446</v>
      </c>
      <c r="AR8" s="38">
        <v>582670</v>
      </c>
      <c r="AS8" s="39"/>
      <c r="AT8" s="38">
        <f aca="true" t="shared" si="0" ref="AT8:AT13">AU8+AV8</f>
        <v>365357</v>
      </c>
      <c r="AU8" s="38">
        <v>192295</v>
      </c>
      <c r="AV8" s="38">
        <v>173062</v>
      </c>
      <c r="AW8" s="37">
        <v>2012</v>
      </c>
      <c r="AX8" s="38">
        <f>AY8+AZ8</f>
        <v>1208116</v>
      </c>
      <c r="AY8" s="38">
        <v>625446</v>
      </c>
      <c r="AZ8" s="38">
        <v>582670</v>
      </c>
      <c r="BA8" s="39"/>
      <c r="BB8" s="38">
        <f aca="true" t="shared" si="1" ref="BB8:BB13">BC8+BD8</f>
        <v>365357</v>
      </c>
      <c r="BC8" s="38">
        <v>192295</v>
      </c>
      <c r="BD8" s="38">
        <v>173062</v>
      </c>
      <c r="BE8" s="37">
        <v>2012</v>
      </c>
      <c r="BF8" s="38">
        <f>BG8+BH8</f>
        <v>1208116</v>
      </c>
      <c r="BG8" s="38">
        <v>625446</v>
      </c>
      <c r="BH8" s="38">
        <v>582670</v>
      </c>
      <c r="BI8" s="39"/>
      <c r="BJ8" s="38">
        <f aca="true" t="shared" si="2" ref="BJ8:BJ13">BK8+BL8</f>
        <v>365357</v>
      </c>
      <c r="BK8" s="38">
        <v>192295</v>
      </c>
      <c r="BL8" s="38">
        <v>173062</v>
      </c>
      <c r="BM8" s="37">
        <v>2012</v>
      </c>
      <c r="BN8" s="38">
        <f>BO8+BP8</f>
        <v>1208116</v>
      </c>
      <c r="BO8" s="38">
        <v>625446</v>
      </c>
      <c r="BP8" s="38">
        <v>582670</v>
      </c>
      <c r="BQ8" s="39"/>
      <c r="BR8" s="38">
        <f aca="true" t="shared" si="3" ref="BR8:BR13">BS8+BT8</f>
        <v>365357</v>
      </c>
      <c r="BS8" s="38">
        <v>192295</v>
      </c>
      <c r="BT8" s="38">
        <v>173062</v>
      </c>
      <c r="BU8" s="37">
        <v>2012</v>
      </c>
      <c r="BV8" s="38">
        <f>BW8+BX8</f>
        <v>1208116</v>
      </c>
      <c r="BW8" s="38">
        <v>625446</v>
      </c>
      <c r="BX8" s="38">
        <v>582670</v>
      </c>
      <c r="BY8" s="39"/>
      <c r="BZ8" s="38">
        <f aca="true" t="shared" si="4" ref="BZ8:BZ13">CA8+CB8</f>
        <v>365357</v>
      </c>
      <c r="CA8" s="38">
        <v>192295</v>
      </c>
      <c r="CB8" s="38">
        <v>173062</v>
      </c>
      <c r="CC8" s="37">
        <v>2012</v>
      </c>
      <c r="CD8" s="38">
        <f>CE8+CF8</f>
        <v>1208116</v>
      </c>
      <c r="CE8" s="38">
        <v>625446</v>
      </c>
      <c r="CF8" s="38">
        <v>582670</v>
      </c>
      <c r="CG8" s="39"/>
      <c r="CH8" s="38">
        <f aca="true" t="shared" si="5" ref="CH8:CH13">CI8+CJ8</f>
        <v>365357</v>
      </c>
      <c r="CI8" s="38">
        <v>192295</v>
      </c>
      <c r="CJ8" s="38">
        <v>173062</v>
      </c>
      <c r="CK8" s="37">
        <v>2012</v>
      </c>
      <c r="CL8" s="38">
        <f>CM8+CN8</f>
        <v>1208116</v>
      </c>
      <c r="CM8" s="38">
        <v>625446</v>
      </c>
      <c r="CN8" s="38">
        <v>582670</v>
      </c>
      <c r="CO8" s="39"/>
      <c r="CP8" s="38">
        <f aca="true" t="shared" si="6" ref="CP8:CP13">CQ8+CR8</f>
        <v>365357</v>
      </c>
      <c r="CQ8" s="38">
        <v>192295</v>
      </c>
      <c r="CR8" s="38">
        <v>173062</v>
      </c>
      <c r="CS8" s="37">
        <v>2012</v>
      </c>
      <c r="CT8" s="38">
        <f>CU8+CV8</f>
        <v>1208116</v>
      </c>
      <c r="CU8" s="38">
        <v>625446</v>
      </c>
      <c r="CV8" s="38">
        <v>582670</v>
      </c>
      <c r="CW8" s="39"/>
      <c r="CX8" s="38">
        <f aca="true" t="shared" si="7" ref="CX8:CX13">CY8+CZ8</f>
        <v>365357</v>
      </c>
      <c r="CY8" s="38">
        <v>192295</v>
      </c>
      <c r="CZ8" s="38">
        <v>173062</v>
      </c>
      <c r="DA8" s="37">
        <v>2012</v>
      </c>
      <c r="DB8" s="38">
        <f>DC8+DD8</f>
        <v>1208116</v>
      </c>
      <c r="DC8" s="38">
        <v>625446</v>
      </c>
      <c r="DD8" s="38">
        <v>582670</v>
      </c>
      <c r="DE8" s="39"/>
      <c r="DF8" s="38">
        <f aca="true" t="shared" si="8" ref="DF8:DF13">DG8+DH8</f>
        <v>365357</v>
      </c>
      <c r="DG8" s="38">
        <v>192295</v>
      </c>
      <c r="DH8" s="38">
        <v>173062</v>
      </c>
      <c r="DI8" s="37">
        <v>2012</v>
      </c>
      <c r="DJ8" s="38">
        <f>DK8+DL8</f>
        <v>1208116</v>
      </c>
      <c r="DK8" s="38">
        <v>625446</v>
      </c>
      <c r="DL8" s="38">
        <v>582670</v>
      </c>
      <c r="DM8" s="39"/>
      <c r="DN8" s="38">
        <f aca="true" t="shared" si="9" ref="DN8:DN13">DO8+DP8</f>
        <v>365357</v>
      </c>
      <c r="DO8" s="38">
        <v>192295</v>
      </c>
      <c r="DP8" s="38">
        <v>173062</v>
      </c>
      <c r="DQ8" s="37">
        <v>2012</v>
      </c>
      <c r="DR8" s="38">
        <f>DS8+DT8</f>
        <v>1208116</v>
      </c>
      <c r="DS8" s="38">
        <v>625446</v>
      </c>
      <c r="DT8" s="38">
        <v>582670</v>
      </c>
      <c r="DU8" s="39"/>
      <c r="DV8" s="38">
        <f aca="true" t="shared" si="10" ref="DV8:DV13">DW8+DX8</f>
        <v>365357</v>
      </c>
      <c r="DW8" s="38">
        <v>192295</v>
      </c>
      <c r="DX8" s="38">
        <v>173062</v>
      </c>
      <c r="DY8" s="37">
        <v>2012</v>
      </c>
      <c r="DZ8" s="38">
        <f>EA8+EB8</f>
        <v>1208116</v>
      </c>
      <c r="EA8" s="38">
        <v>625446</v>
      </c>
      <c r="EB8" s="38">
        <v>582670</v>
      </c>
      <c r="EC8" s="39"/>
      <c r="ED8" s="38">
        <f aca="true" t="shared" si="11" ref="ED8:ED13">EE8+EF8</f>
        <v>365357</v>
      </c>
      <c r="EE8" s="38">
        <v>192295</v>
      </c>
      <c r="EF8" s="38">
        <v>173062</v>
      </c>
      <c r="EG8" s="37">
        <v>2012</v>
      </c>
      <c r="EH8" s="38">
        <f>EI8+EJ8</f>
        <v>1208116</v>
      </c>
      <c r="EI8" s="38">
        <v>625446</v>
      </c>
      <c r="EJ8" s="38">
        <v>582670</v>
      </c>
      <c r="EK8" s="39"/>
      <c r="EL8" s="38">
        <f aca="true" t="shared" si="12" ref="EL8:EL13">EM8+EN8</f>
        <v>365357</v>
      </c>
      <c r="EM8" s="38">
        <v>192295</v>
      </c>
      <c r="EN8" s="38">
        <v>173062</v>
      </c>
      <c r="EO8" s="37">
        <v>2012</v>
      </c>
      <c r="EP8" s="38">
        <f>EQ8+ER8</f>
        <v>1208116</v>
      </c>
      <c r="EQ8" s="38">
        <v>625446</v>
      </c>
      <c r="ER8" s="38">
        <v>582670</v>
      </c>
      <c r="ES8" s="39"/>
      <c r="ET8" s="38">
        <f aca="true" t="shared" si="13" ref="ET8:ET13">EU8+EV8</f>
        <v>365357</v>
      </c>
      <c r="EU8" s="38">
        <v>192295</v>
      </c>
      <c r="EV8" s="38">
        <v>173062</v>
      </c>
      <c r="EW8" s="37">
        <v>2012</v>
      </c>
      <c r="EX8" s="38">
        <f>EY8+EZ8</f>
        <v>1208116</v>
      </c>
      <c r="EY8" s="38">
        <v>625446</v>
      </c>
      <c r="EZ8" s="38">
        <v>582670</v>
      </c>
      <c r="FA8" s="39"/>
      <c r="FB8" s="38">
        <f aca="true" t="shared" si="14" ref="FB8:FB13">FC8+FD8</f>
        <v>365357</v>
      </c>
      <c r="FC8" s="38">
        <v>192295</v>
      </c>
      <c r="FD8" s="38">
        <v>173062</v>
      </c>
      <c r="FE8" s="37">
        <v>2012</v>
      </c>
      <c r="FF8" s="38">
        <f>FG8+FH8</f>
        <v>1208116</v>
      </c>
      <c r="FG8" s="38">
        <v>625446</v>
      </c>
      <c r="FH8" s="38">
        <v>582670</v>
      </c>
      <c r="FI8" s="39"/>
      <c r="FJ8" s="38">
        <f aca="true" t="shared" si="15" ref="FJ8:FJ13">FK8+FL8</f>
        <v>365357</v>
      </c>
      <c r="FK8" s="38">
        <v>192295</v>
      </c>
      <c r="FL8" s="38">
        <v>173062</v>
      </c>
      <c r="FM8" s="37">
        <v>2012</v>
      </c>
      <c r="FN8" s="38">
        <f>FO8+FP8</f>
        <v>1208116</v>
      </c>
      <c r="FO8" s="38">
        <v>625446</v>
      </c>
      <c r="FP8" s="38">
        <v>582670</v>
      </c>
      <c r="FQ8" s="39"/>
      <c r="FR8" s="38">
        <f aca="true" t="shared" si="16" ref="FR8:FR13">FS8+FT8</f>
        <v>365357</v>
      </c>
      <c r="FS8" s="38">
        <v>192295</v>
      </c>
      <c r="FT8" s="38">
        <v>173062</v>
      </c>
      <c r="FU8" s="37">
        <v>2012</v>
      </c>
      <c r="FV8" s="38">
        <f>FW8+FX8</f>
        <v>1208116</v>
      </c>
      <c r="FW8" s="38">
        <v>625446</v>
      </c>
      <c r="FX8" s="38">
        <v>582670</v>
      </c>
      <c r="FY8" s="39"/>
      <c r="FZ8" s="38">
        <f aca="true" t="shared" si="17" ref="FZ8:FZ13">GA8+GB8</f>
        <v>365357</v>
      </c>
      <c r="GA8" s="38">
        <v>192295</v>
      </c>
      <c r="GB8" s="38">
        <v>173062</v>
      </c>
      <c r="GC8" s="37">
        <v>2012</v>
      </c>
      <c r="GD8" s="38">
        <f>GE8+GF8</f>
        <v>1208116</v>
      </c>
      <c r="GE8" s="38">
        <v>625446</v>
      </c>
      <c r="GF8" s="38">
        <v>582670</v>
      </c>
      <c r="GG8" s="39"/>
      <c r="GH8" s="38">
        <f aca="true" t="shared" si="18" ref="GH8:GH13">GI8+GJ8</f>
        <v>365357</v>
      </c>
      <c r="GI8" s="38">
        <v>192295</v>
      </c>
      <c r="GJ8" s="38">
        <v>173062</v>
      </c>
      <c r="GK8" s="37">
        <v>2012</v>
      </c>
      <c r="GL8" s="38">
        <f>GM8+GN8</f>
        <v>1208116</v>
      </c>
      <c r="GM8" s="38">
        <v>625446</v>
      </c>
      <c r="GN8" s="38">
        <v>582670</v>
      </c>
      <c r="GO8" s="39"/>
      <c r="GP8" s="38">
        <f aca="true" t="shared" si="19" ref="GP8:GP13">GQ8+GR8</f>
        <v>365357</v>
      </c>
      <c r="GQ8" s="38">
        <v>192295</v>
      </c>
      <c r="GR8" s="38">
        <v>173062</v>
      </c>
      <c r="GS8" s="37">
        <v>2012</v>
      </c>
      <c r="GT8" s="38">
        <f>GU8+GV8</f>
        <v>1208116</v>
      </c>
      <c r="GU8" s="38">
        <v>625446</v>
      </c>
      <c r="GV8" s="38">
        <v>582670</v>
      </c>
      <c r="GW8" s="39"/>
      <c r="GX8" s="38">
        <f aca="true" t="shared" si="20" ref="GX8:GX13">GY8+GZ8</f>
        <v>365357</v>
      </c>
      <c r="GY8" s="38">
        <v>192295</v>
      </c>
      <c r="GZ8" s="38">
        <v>173062</v>
      </c>
      <c r="HA8" s="37">
        <v>2012</v>
      </c>
      <c r="HB8" s="38">
        <f>HC8+HD8</f>
        <v>1208116</v>
      </c>
      <c r="HC8" s="38">
        <v>625446</v>
      </c>
      <c r="HD8" s="38">
        <v>582670</v>
      </c>
      <c r="HE8" s="39"/>
      <c r="HF8" s="38">
        <f aca="true" t="shared" si="21" ref="HF8:HF13">HG8+HH8</f>
        <v>365357</v>
      </c>
      <c r="HG8" s="38">
        <v>192295</v>
      </c>
      <c r="HH8" s="38">
        <v>173062</v>
      </c>
      <c r="HI8" s="37">
        <v>2012</v>
      </c>
      <c r="HJ8" s="38">
        <f>HK8+HL8</f>
        <v>1208116</v>
      </c>
      <c r="HK8" s="38">
        <v>625446</v>
      </c>
      <c r="HL8" s="38">
        <v>582670</v>
      </c>
      <c r="HM8" s="39"/>
      <c r="HN8" s="38">
        <f aca="true" t="shared" si="22" ref="HN8:HN13">HO8+HP8</f>
        <v>365357</v>
      </c>
      <c r="HO8" s="38">
        <v>192295</v>
      </c>
      <c r="HP8" s="38">
        <v>173062</v>
      </c>
      <c r="HQ8" s="37">
        <v>2012</v>
      </c>
      <c r="HR8" s="38">
        <f>HS8+HT8</f>
        <v>1208116</v>
      </c>
      <c r="HS8" s="38">
        <v>625446</v>
      </c>
      <c r="HT8" s="38">
        <v>582670</v>
      </c>
      <c r="HU8" s="39"/>
      <c r="HV8" s="38">
        <f aca="true" t="shared" si="23" ref="HV8:HV13">HW8+HX8</f>
        <v>365357</v>
      </c>
      <c r="HW8" s="38">
        <v>192295</v>
      </c>
      <c r="HX8" s="38">
        <v>173062</v>
      </c>
      <c r="HY8" s="37">
        <v>2012</v>
      </c>
      <c r="HZ8" s="38">
        <f>IA8+IB8</f>
        <v>1208116</v>
      </c>
      <c r="IA8" s="38">
        <v>625446</v>
      </c>
      <c r="IB8" s="38">
        <v>582670</v>
      </c>
      <c r="IC8" s="39"/>
      <c r="ID8" s="38">
        <f aca="true" t="shared" si="24" ref="ID8:ID13">IE8+IF8</f>
        <v>365357</v>
      </c>
      <c r="IE8" s="38">
        <v>192295</v>
      </c>
      <c r="IF8" s="38">
        <v>173062</v>
      </c>
      <c r="IG8" s="37">
        <v>2012</v>
      </c>
      <c r="IH8" s="38">
        <f>II8+IJ8</f>
        <v>1208116</v>
      </c>
      <c r="II8" s="38">
        <v>625446</v>
      </c>
      <c r="IJ8" s="38">
        <v>582670</v>
      </c>
      <c r="IK8" s="39"/>
      <c r="IL8" s="38">
        <f aca="true" t="shared" si="25" ref="IL8:IL13">IM8+IN8</f>
        <v>365357</v>
      </c>
      <c r="IM8" s="38">
        <v>192295</v>
      </c>
      <c r="IN8" s="38">
        <v>173062</v>
      </c>
      <c r="IO8" s="37">
        <v>2012</v>
      </c>
      <c r="IP8" s="38">
        <f>IQ8+IR8</f>
        <v>1208116</v>
      </c>
      <c r="IQ8" s="38">
        <v>625446</v>
      </c>
      <c r="IR8" s="38">
        <v>582670</v>
      </c>
      <c r="IS8" s="39"/>
      <c r="IT8" s="38">
        <f aca="true" t="shared" si="26" ref="IT8:IT13">IU8+IV8</f>
        <v>365357</v>
      </c>
      <c r="IU8" s="38">
        <v>192295</v>
      </c>
      <c r="IV8" s="38">
        <v>173062</v>
      </c>
    </row>
    <row r="9" spans="1:256" s="14" customFormat="1" ht="12.75">
      <c r="A9" s="53">
        <v>2014</v>
      </c>
      <c r="B9" s="43">
        <v>1238887</v>
      </c>
      <c r="C9" s="43">
        <v>641484</v>
      </c>
      <c r="D9" s="43">
        <v>597403</v>
      </c>
      <c r="E9" s="44"/>
      <c r="F9" s="43">
        <v>380277</v>
      </c>
      <c r="G9" s="43">
        <v>200186</v>
      </c>
      <c r="H9" s="43">
        <v>180091</v>
      </c>
      <c r="I9" s="42"/>
      <c r="J9" s="38"/>
      <c r="K9" s="38"/>
      <c r="L9" s="38"/>
      <c r="M9" s="44"/>
      <c r="N9" s="43"/>
      <c r="O9" s="43"/>
      <c r="P9" s="43"/>
      <c r="Q9" s="42"/>
      <c r="R9" s="43"/>
      <c r="S9" s="43"/>
      <c r="T9" s="43"/>
      <c r="U9" s="44"/>
      <c r="V9" s="43"/>
      <c r="W9" s="43"/>
      <c r="X9" s="43"/>
      <c r="Y9" s="42"/>
      <c r="Z9" s="43"/>
      <c r="AA9" s="43"/>
      <c r="AB9" s="43"/>
      <c r="AC9" s="44"/>
      <c r="AD9" s="43"/>
      <c r="AE9" s="43"/>
      <c r="AF9" s="43"/>
      <c r="AG9" s="42"/>
      <c r="AH9" s="43"/>
      <c r="AI9" s="43"/>
      <c r="AJ9" s="43"/>
      <c r="AK9" s="44"/>
      <c r="AL9" s="43"/>
      <c r="AM9" s="43">
        <v>196232</v>
      </c>
      <c r="AN9" s="43">
        <v>176572</v>
      </c>
      <c r="AO9" s="42">
        <v>2013</v>
      </c>
      <c r="AP9" s="43">
        <f>AQ9+AR9</f>
        <v>1223581</v>
      </c>
      <c r="AQ9" s="43">
        <v>633505</v>
      </c>
      <c r="AR9" s="43">
        <v>590076</v>
      </c>
      <c r="AS9" s="44"/>
      <c r="AT9" s="43">
        <f t="shared" si="0"/>
        <v>372804</v>
      </c>
      <c r="AU9" s="43">
        <v>196232</v>
      </c>
      <c r="AV9" s="43">
        <v>176572</v>
      </c>
      <c r="AW9" s="42">
        <v>2013</v>
      </c>
      <c r="AX9" s="43">
        <f>AY9+AZ9</f>
        <v>1223581</v>
      </c>
      <c r="AY9" s="43">
        <v>633505</v>
      </c>
      <c r="AZ9" s="43">
        <v>590076</v>
      </c>
      <c r="BA9" s="44"/>
      <c r="BB9" s="43">
        <f t="shared" si="1"/>
        <v>372804</v>
      </c>
      <c r="BC9" s="43">
        <v>196232</v>
      </c>
      <c r="BD9" s="43">
        <v>176572</v>
      </c>
      <c r="BE9" s="42">
        <v>2013</v>
      </c>
      <c r="BF9" s="43">
        <f>BG9+BH9</f>
        <v>1223581</v>
      </c>
      <c r="BG9" s="43">
        <v>633505</v>
      </c>
      <c r="BH9" s="43">
        <v>590076</v>
      </c>
      <c r="BI9" s="44"/>
      <c r="BJ9" s="43">
        <f t="shared" si="2"/>
        <v>372804</v>
      </c>
      <c r="BK9" s="43">
        <v>196232</v>
      </c>
      <c r="BL9" s="43">
        <v>176572</v>
      </c>
      <c r="BM9" s="42">
        <v>2013</v>
      </c>
      <c r="BN9" s="43">
        <f>BO9+BP9</f>
        <v>1223581</v>
      </c>
      <c r="BO9" s="43">
        <v>633505</v>
      </c>
      <c r="BP9" s="43">
        <v>590076</v>
      </c>
      <c r="BQ9" s="44"/>
      <c r="BR9" s="43">
        <f t="shared" si="3"/>
        <v>372804</v>
      </c>
      <c r="BS9" s="43">
        <v>196232</v>
      </c>
      <c r="BT9" s="43">
        <v>176572</v>
      </c>
      <c r="BU9" s="42">
        <v>2013</v>
      </c>
      <c r="BV9" s="43">
        <f>BW9+BX9</f>
        <v>1223581</v>
      </c>
      <c r="BW9" s="43">
        <v>633505</v>
      </c>
      <c r="BX9" s="43">
        <v>590076</v>
      </c>
      <c r="BY9" s="44"/>
      <c r="BZ9" s="43">
        <f t="shared" si="4"/>
        <v>372804</v>
      </c>
      <c r="CA9" s="43">
        <v>196232</v>
      </c>
      <c r="CB9" s="43">
        <v>176572</v>
      </c>
      <c r="CC9" s="42">
        <v>2013</v>
      </c>
      <c r="CD9" s="43">
        <f>CE9+CF9</f>
        <v>1223581</v>
      </c>
      <c r="CE9" s="43">
        <v>633505</v>
      </c>
      <c r="CF9" s="43">
        <v>590076</v>
      </c>
      <c r="CG9" s="44"/>
      <c r="CH9" s="43">
        <f t="shared" si="5"/>
        <v>372804</v>
      </c>
      <c r="CI9" s="43">
        <v>196232</v>
      </c>
      <c r="CJ9" s="43">
        <v>176572</v>
      </c>
      <c r="CK9" s="42">
        <v>2013</v>
      </c>
      <c r="CL9" s="43">
        <f>CM9+CN9</f>
        <v>1223581</v>
      </c>
      <c r="CM9" s="43">
        <v>633505</v>
      </c>
      <c r="CN9" s="43">
        <v>590076</v>
      </c>
      <c r="CO9" s="44"/>
      <c r="CP9" s="43">
        <f t="shared" si="6"/>
        <v>372804</v>
      </c>
      <c r="CQ9" s="43">
        <v>196232</v>
      </c>
      <c r="CR9" s="43">
        <v>176572</v>
      </c>
      <c r="CS9" s="42">
        <v>2013</v>
      </c>
      <c r="CT9" s="43">
        <f>CU9+CV9</f>
        <v>1223581</v>
      </c>
      <c r="CU9" s="43">
        <v>633505</v>
      </c>
      <c r="CV9" s="43">
        <v>590076</v>
      </c>
      <c r="CW9" s="44"/>
      <c r="CX9" s="43">
        <f t="shared" si="7"/>
        <v>372804</v>
      </c>
      <c r="CY9" s="43">
        <v>196232</v>
      </c>
      <c r="CZ9" s="43">
        <v>176572</v>
      </c>
      <c r="DA9" s="42">
        <v>2013</v>
      </c>
      <c r="DB9" s="43">
        <f>DC9+DD9</f>
        <v>1223581</v>
      </c>
      <c r="DC9" s="43">
        <v>633505</v>
      </c>
      <c r="DD9" s="43">
        <v>590076</v>
      </c>
      <c r="DE9" s="44"/>
      <c r="DF9" s="43">
        <f t="shared" si="8"/>
        <v>372804</v>
      </c>
      <c r="DG9" s="43">
        <v>196232</v>
      </c>
      <c r="DH9" s="43">
        <v>176572</v>
      </c>
      <c r="DI9" s="42">
        <v>2013</v>
      </c>
      <c r="DJ9" s="43">
        <f>DK9+DL9</f>
        <v>1223581</v>
      </c>
      <c r="DK9" s="43">
        <v>633505</v>
      </c>
      <c r="DL9" s="43">
        <v>590076</v>
      </c>
      <c r="DM9" s="44"/>
      <c r="DN9" s="43">
        <f t="shared" si="9"/>
        <v>372804</v>
      </c>
      <c r="DO9" s="43">
        <v>196232</v>
      </c>
      <c r="DP9" s="43">
        <v>176572</v>
      </c>
      <c r="DQ9" s="42">
        <v>2013</v>
      </c>
      <c r="DR9" s="43">
        <f>DS9+DT9</f>
        <v>1223581</v>
      </c>
      <c r="DS9" s="43">
        <v>633505</v>
      </c>
      <c r="DT9" s="43">
        <v>590076</v>
      </c>
      <c r="DU9" s="44"/>
      <c r="DV9" s="43">
        <f t="shared" si="10"/>
        <v>372804</v>
      </c>
      <c r="DW9" s="43">
        <v>196232</v>
      </c>
      <c r="DX9" s="43">
        <v>176572</v>
      </c>
      <c r="DY9" s="42">
        <v>2013</v>
      </c>
      <c r="DZ9" s="43">
        <f>EA9+EB9</f>
        <v>1223581</v>
      </c>
      <c r="EA9" s="43">
        <v>633505</v>
      </c>
      <c r="EB9" s="43">
        <v>590076</v>
      </c>
      <c r="EC9" s="44"/>
      <c r="ED9" s="43">
        <f t="shared" si="11"/>
        <v>372804</v>
      </c>
      <c r="EE9" s="43">
        <v>196232</v>
      </c>
      <c r="EF9" s="43">
        <v>176572</v>
      </c>
      <c r="EG9" s="42">
        <v>2013</v>
      </c>
      <c r="EH9" s="43">
        <f>EI9+EJ9</f>
        <v>1223581</v>
      </c>
      <c r="EI9" s="43">
        <v>633505</v>
      </c>
      <c r="EJ9" s="43">
        <v>590076</v>
      </c>
      <c r="EK9" s="44"/>
      <c r="EL9" s="43">
        <f t="shared" si="12"/>
        <v>372804</v>
      </c>
      <c r="EM9" s="43">
        <v>196232</v>
      </c>
      <c r="EN9" s="43">
        <v>176572</v>
      </c>
      <c r="EO9" s="42">
        <v>2013</v>
      </c>
      <c r="EP9" s="43">
        <f>EQ9+ER9</f>
        <v>1223581</v>
      </c>
      <c r="EQ9" s="43">
        <v>633505</v>
      </c>
      <c r="ER9" s="43">
        <v>590076</v>
      </c>
      <c r="ES9" s="44"/>
      <c r="ET9" s="43">
        <f t="shared" si="13"/>
        <v>372804</v>
      </c>
      <c r="EU9" s="43">
        <v>196232</v>
      </c>
      <c r="EV9" s="43">
        <v>176572</v>
      </c>
      <c r="EW9" s="42">
        <v>2013</v>
      </c>
      <c r="EX9" s="43">
        <f>EY9+EZ9</f>
        <v>1223581</v>
      </c>
      <c r="EY9" s="43">
        <v>633505</v>
      </c>
      <c r="EZ9" s="43">
        <v>590076</v>
      </c>
      <c r="FA9" s="44"/>
      <c r="FB9" s="43">
        <f t="shared" si="14"/>
        <v>372804</v>
      </c>
      <c r="FC9" s="43">
        <v>196232</v>
      </c>
      <c r="FD9" s="43">
        <v>176572</v>
      </c>
      <c r="FE9" s="42">
        <v>2013</v>
      </c>
      <c r="FF9" s="43">
        <f>FG9+FH9</f>
        <v>1223581</v>
      </c>
      <c r="FG9" s="43">
        <v>633505</v>
      </c>
      <c r="FH9" s="43">
        <v>590076</v>
      </c>
      <c r="FI9" s="44"/>
      <c r="FJ9" s="43">
        <f t="shared" si="15"/>
        <v>372804</v>
      </c>
      <c r="FK9" s="43">
        <v>196232</v>
      </c>
      <c r="FL9" s="43">
        <v>176572</v>
      </c>
      <c r="FM9" s="42">
        <v>2013</v>
      </c>
      <c r="FN9" s="43">
        <f>FO9+FP9</f>
        <v>1223581</v>
      </c>
      <c r="FO9" s="43">
        <v>633505</v>
      </c>
      <c r="FP9" s="43">
        <v>590076</v>
      </c>
      <c r="FQ9" s="44"/>
      <c r="FR9" s="43">
        <f t="shared" si="16"/>
        <v>372804</v>
      </c>
      <c r="FS9" s="43">
        <v>196232</v>
      </c>
      <c r="FT9" s="43">
        <v>176572</v>
      </c>
      <c r="FU9" s="42">
        <v>2013</v>
      </c>
      <c r="FV9" s="43">
        <f>FW9+FX9</f>
        <v>1223581</v>
      </c>
      <c r="FW9" s="43">
        <v>633505</v>
      </c>
      <c r="FX9" s="43">
        <v>590076</v>
      </c>
      <c r="FY9" s="44"/>
      <c r="FZ9" s="43">
        <f t="shared" si="17"/>
        <v>372804</v>
      </c>
      <c r="GA9" s="43">
        <v>196232</v>
      </c>
      <c r="GB9" s="43">
        <v>176572</v>
      </c>
      <c r="GC9" s="42">
        <v>2013</v>
      </c>
      <c r="GD9" s="43">
        <f>GE9+GF9</f>
        <v>1223581</v>
      </c>
      <c r="GE9" s="43">
        <v>633505</v>
      </c>
      <c r="GF9" s="43">
        <v>590076</v>
      </c>
      <c r="GG9" s="44"/>
      <c r="GH9" s="43">
        <f t="shared" si="18"/>
        <v>372804</v>
      </c>
      <c r="GI9" s="43">
        <v>196232</v>
      </c>
      <c r="GJ9" s="43">
        <v>176572</v>
      </c>
      <c r="GK9" s="42">
        <v>2013</v>
      </c>
      <c r="GL9" s="43">
        <f>GM9+GN9</f>
        <v>1223581</v>
      </c>
      <c r="GM9" s="43">
        <v>633505</v>
      </c>
      <c r="GN9" s="43">
        <v>590076</v>
      </c>
      <c r="GO9" s="44"/>
      <c r="GP9" s="43">
        <f t="shared" si="19"/>
        <v>372804</v>
      </c>
      <c r="GQ9" s="43">
        <v>196232</v>
      </c>
      <c r="GR9" s="43">
        <v>176572</v>
      </c>
      <c r="GS9" s="42">
        <v>2013</v>
      </c>
      <c r="GT9" s="43">
        <f>GU9+GV9</f>
        <v>1223581</v>
      </c>
      <c r="GU9" s="43">
        <v>633505</v>
      </c>
      <c r="GV9" s="43">
        <v>590076</v>
      </c>
      <c r="GW9" s="44"/>
      <c r="GX9" s="43">
        <f t="shared" si="20"/>
        <v>372804</v>
      </c>
      <c r="GY9" s="43">
        <v>196232</v>
      </c>
      <c r="GZ9" s="43">
        <v>176572</v>
      </c>
      <c r="HA9" s="42">
        <v>2013</v>
      </c>
      <c r="HB9" s="43">
        <f>HC9+HD9</f>
        <v>1223581</v>
      </c>
      <c r="HC9" s="43">
        <v>633505</v>
      </c>
      <c r="HD9" s="43">
        <v>590076</v>
      </c>
      <c r="HE9" s="44"/>
      <c r="HF9" s="43">
        <f t="shared" si="21"/>
        <v>372804</v>
      </c>
      <c r="HG9" s="43">
        <v>196232</v>
      </c>
      <c r="HH9" s="43">
        <v>176572</v>
      </c>
      <c r="HI9" s="42">
        <v>2013</v>
      </c>
      <c r="HJ9" s="43">
        <f>HK9+HL9</f>
        <v>1223581</v>
      </c>
      <c r="HK9" s="43">
        <v>633505</v>
      </c>
      <c r="HL9" s="43">
        <v>590076</v>
      </c>
      <c r="HM9" s="44"/>
      <c r="HN9" s="43">
        <f t="shared" si="22"/>
        <v>372804</v>
      </c>
      <c r="HO9" s="43">
        <v>196232</v>
      </c>
      <c r="HP9" s="43">
        <v>176572</v>
      </c>
      <c r="HQ9" s="42">
        <v>2013</v>
      </c>
      <c r="HR9" s="43">
        <f>HS9+HT9</f>
        <v>1223581</v>
      </c>
      <c r="HS9" s="43">
        <v>633505</v>
      </c>
      <c r="HT9" s="43">
        <v>590076</v>
      </c>
      <c r="HU9" s="44"/>
      <c r="HV9" s="43">
        <f t="shared" si="23"/>
        <v>372804</v>
      </c>
      <c r="HW9" s="43">
        <v>196232</v>
      </c>
      <c r="HX9" s="43">
        <v>176572</v>
      </c>
      <c r="HY9" s="42">
        <v>2013</v>
      </c>
      <c r="HZ9" s="43">
        <f>IA9+IB9</f>
        <v>1223581</v>
      </c>
      <c r="IA9" s="43">
        <v>633505</v>
      </c>
      <c r="IB9" s="43">
        <v>590076</v>
      </c>
      <c r="IC9" s="44"/>
      <c r="ID9" s="43">
        <f t="shared" si="24"/>
        <v>372804</v>
      </c>
      <c r="IE9" s="43">
        <v>196232</v>
      </c>
      <c r="IF9" s="43">
        <v>176572</v>
      </c>
      <c r="IG9" s="42">
        <v>2013</v>
      </c>
      <c r="IH9" s="43">
        <f>II9+IJ9</f>
        <v>1223581</v>
      </c>
      <c r="II9" s="43">
        <v>633505</v>
      </c>
      <c r="IJ9" s="43">
        <v>590076</v>
      </c>
      <c r="IK9" s="44"/>
      <c r="IL9" s="43">
        <f t="shared" si="25"/>
        <v>372804</v>
      </c>
      <c r="IM9" s="43">
        <v>196232</v>
      </c>
      <c r="IN9" s="43">
        <v>176572</v>
      </c>
      <c r="IO9" s="42">
        <v>2013</v>
      </c>
      <c r="IP9" s="43">
        <f>IQ9+IR9</f>
        <v>1223581</v>
      </c>
      <c r="IQ9" s="43">
        <v>633505</v>
      </c>
      <c r="IR9" s="43">
        <v>590076</v>
      </c>
      <c r="IS9" s="44"/>
      <c r="IT9" s="43">
        <f t="shared" si="26"/>
        <v>372804</v>
      </c>
      <c r="IU9" s="43">
        <v>196232</v>
      </c>
      <c r="IV9" s="43">
        <v>176572</v>
      </c>
    </row>
    <row r="10" spans="1:256" ht="12.75">
      <c r="A10" s="53">
        <v>2015</v>
      </c>
      <c r="B10" s="40">
        <v>1254019</v>
      </c>
      <c r="C10" s="40">
        <v>649374</v>
      </c>
      <c r="D10" s="40">
        <v>604644</v>
      </c>
      <c r="E10" s="41"/>
      <c r="F10" s="40">
        <v>387764</v>
      </c>
      <c r="G10" s="40">
        <v>204151</v>
      </c>
      <c r="H10" s="40">
        <v>183613</v>
      </c>
      <c r="I10" s="37"/>
      <c r="J10" s="43"/>
      <c r="K10" s="43"/>
      <c r="L10" s="43"/>
      <c r="M10" s="39"/>
      <c r="N10" s="38"/>
      <c r="O10" s="38"/>
      <c r="P10" s="38"/>
      <c r="Q10" s="37"/>
      <c r="R10" s="38"/>
      <c r="S10" s="38"/>
      <c r="T10" s="38"/>
      <c r="U10" s="39"/>
      <c r="V10" s="38"/>
      <c r="W10" s="38"/>
      <c r="X10" s="38"/>
      <c r="Y10" s="37"/>
      <c r="Z10" s="38"/>
      <c r="AA10" s="38"/>
      <c r="AB10" s="38"/>
      <c r="AC10" s="39"/>
      <c r="AD10" s="38"/>
      <c r="AE10" s="38"/>
      <c r="AF10" s="38"/>
      <c r="AG10" s="37"/>
      <c r="AH10" s="38"/>
      <c r="AI10" s="38"/>
      <c r="AJ10" s="38"/>
      <c r="AK10" s="39"/>
      <c r="AL10" s="38"/>
      <c r="AM10" s="38">
        <v>200186</v>
      </c>
      <c r="AN10" s="38">
        <v>180091</v>
      </c>
      <c r="AO10" s="37">
        <v>2014</v>
      </c>
      <c r="AP10" s="38">
        <f>AQ10+AR10</f>
        <v>1238887</v>
      </c>
      <c r="AQ10" s="38">
        <v>641484</v>
      </c>
      <c r="AR10" s="38">
        <v>597403</v>
      </c>
      <c r="AS10" s="39"/>
      <c r="AT10" s="38">
        <f t="shared" si="0"/>
        <v>380277</v>
      </c>
      <c r="AU10" s="38">
        <v>200186</v>
      </c>
      <c r="AV10" s="38">
        <v>180091</v>
      </c>
      <c r="AW10" s="37">
        <v>2014</v>
      </c>
      <c r="AX10" s="38">
        <f>AY10+AZ10</f>
        <v>1238887</v>
      </c>
      <c r="AY10" s="38">
        <v>641484</v>
      </c>
      <c r="AZ10" s="38">
        <v>597403</v>
      </c>
      <c r="BA10" s="39"/>
      <c r="BB10" s="38">
        <f t="shared" si="1"/>
        <v>380277</v>
      </c>
      <c r="BC10" s="38">
        <v>200186</v>
      </c>
      <c r="BD10" s="38">
        <v>180091</v>
      </c>
      <c r="BE10" s="37">
        <v>2014</v>
      </c>
      <c r="BF10" s="38">
        <f>BG10+BH10</f>
        <v>1238887</v>
      </c>
      <c r="BG10" s="38">
        <v>641484</v>
      </c>
      <c r="BH10" s="38">
        <v>597403</v>
      </c>
      <c r="BI10" s="39"/>
      <c r="BJ10" s="38">
        <f t="shared" si="2"/>
        <v>380277</v>
      </c>
      <c r="BK10" s="38">
        <v>200186</v>
      </c>
      <c r="BL10" s="38">
        <v>180091</v>
      </c>
      <c r="BM10" s="37">
        <v>2014</v>
      </c>
      <c r="BN10" s="38">
        <f>BO10+BP10</f>
        <v>1238887</v>
      </c>
      <c r="BO10" s="38">
        <v>641484</v>
      </c>
      <c r="BP10" s="38">
        <v>597403</v>
      </c>
      <c r="BQ10" s="39"/>
      <c r="BR10" s="38">
        <f t="shared" si="3"/>
        <v>380277</v>
      </c>
      <c r="BS10" s="38">
        <v>200186</v>
      </c>
      <c r="BT10" s="38">
        <v>180091</v>
      </c>
      <c r="BU10" s="37">
        <v>2014</v>
      </c>
      <c r="BV10" s="38">
        <f>BW10+BX10</f>
        <v>1238887</v>
      </c>
      <c r="BW10" s="38">
        <v>641484</v>
      </c>
      <c r="BX10" s="38">
        <v>597403</v>
      </c>
      <c r="BY10" s="39"/>
      <c r="BZ10" s="38">
        <f t="shared" si="4"/>
        <v>380277</v>
      </c>
      <c r="CA10" s="38">
        <v>200186</v>
      </c>
      <c r="CB10" s="38">
        <v>180091</v>
      </c>
      <c r="CC10" s="37">
        <v>2014</v>
      </c>
      <c r="CD10" s="38">
        <f>CE10+CF10</f>
        <v>1238887</v>
      </c>
      <c r="CE10" s="38">
        <v>641484</v>
      </c>
      <c r="CF10" s="38">
        <v>597403</v>
      </c>
      <c r="CG10" s="39"/>
      <c r="CH10" s="38">
        <f t="shared" si="5"/>
        <v>380277</v>
      </c>
      <c r="CI10" s="38">
        <v>200186</v>
      </c>
      <c r="CJ10" s="38">
        <v>180091</v>
      </c>
      <c r="CK10" s="37">
        <v>2014</v>
      </c>
      <c r="CL10" s="38">
        <f>CM10+CN10</f>
        <v>1238887</v>
      </c>
      <c r="CM10" s="38">
        <v>641484</v>
      </c>
      <c r="CN10" s="38">
        <v>597403</v>
      </c>
      <c r="CO10" s="39"/>
      <c r="CP10" s="38">
        <f t="shared" si="6"/>
        <v>380277</v>
      </c>
      <c r="CQ10" s="38">
        <v>200186</v>
      </c>
      <c r="CR10" s="38">
        <v>180091</v>
      </c>
      <c r="CS10" s="37">
        <v>2014</v>
      </c>
      <c r="CT10" s="38">
        <f>CU10+CV10</f>
        <v>1238887</v>
      </c>
      <c r="CU10" s="38">
        <v>641484</v>
      </c>
      <c r="CV10" s="38">
        <v>597403</v>
      </c>
      <c r="CW10" s="39"/>
      <c r="CX10" s="38">
        <f t="shared" si="7"/>
        <v>380277</v>
      </c>
      <c r="CY10" s="38">
        <v>200186</v>
      </c>
      <c r="CZ10" s="38">
        <v>180091</v>
      </c>
      <c r="DA10" s="37">
        <v>2014</v>
      </c>
      <c r="DB10" s="38">
        <f>DC10+DD10</f>
        <v>1238887</v>
      </c>
      <c r="DC10" s="38">
        <v>641484</v>
      </c>
      <c r="DD10" s="38">
        <v>597403</v>
      </c>
      <c r="DE10" s="39"/>
      <c r="DF10" s="38">
        <f t="shared" si="8"/>
        <v>380277</v>
      </c>
      <c r="DG10" s="38">
        <v>200186</v>
      </c>
      <c r="DH10" s="38">
        <v>180091</v>
      </c>
      <c r="DI10" s="37">
        <v>2014</v>
      </c>
      <c r="DJ10" s="38">
        <f>DK10+DL10</f>
        <v>1238887</v>
      </c>
      <c r="DK10" s="38">
        <v>641484</v>
      </c>
      <c r="DL10" s="38">
        <v>597403</v>
      </c>
      <c r="DM10" s="39"/>
      <c r="DN10" s="38">
        <f t="shared" si="9"/>
        <v>380277</v>
      </c>
      <c r="DO10" s="38">
        <v>200186</v>
      </c>
      <c r="DP10" s="38">
        <v>180091</v>
      </c>
      <c r="DQ10" s="37">
        <v>2014</v>
      </c>
      <c r="DR10" s="38">
        <f>DS10+DT10</f>
        <v>1238887</v>
      </c>
      <c r="DS10" s="38">
        <v>641484</v>
      </c>
      <c r="DT10" s="38">
        <v>597403</v>
      </c>
      <c r="DU10" s="39"/>
      <c r="DV10" s="38">
        <f t="shared" si="10"/>
        <v>380277</v>
      </c>
      <c r="DW10" s="38">
        <v>200186</v>
      </c>
      <c r="DX10" s="38">
        <v>180091</v>
      </c>
      <c r="DY10" s="37">
        <v>2014</v>
      </c>
      <c r="DZ10" s="38">
        <f>EA10+EB10</f>
        <v>1238887</v>
      </c>
      <c r="EA10" s="38">
        <v>641484</v>
      </c>
      <c r="EB10" s="38">
        <v>597403</v>
      </c>
      <c r="EC10" s="39"/>
      <c r="ED10" s="38">
        <f t="shared" si="11"/>
        <v>380277</v>
      </c>
      <c r="EE10" s="38">
        <v>200186</v>
      </c>
      <c r="EF10" s="38">
        <v>180091</v>
      </c>
      <c r="EG10" s="37">
        <v>2014</v>
      </c>
      <c r="EH10" s="38">
        <f>EI10+EJ10</f>
        <v>1238887</v>
      </c>
      <c r="EI10" s="38">
        <v>641484</v>
      </c>
      <c r="EJ10" s="38">
        <v>597403</v>
      </c>
      <c r="EK10" s="39"/>
      <c r="EL10" s="38">
        <f t="shared" si="12"/>
        <v>380277</v>
      </c>
      <c r="EM10" s="38">
        <v>200186</v>
      </c>
      <c r="EN10" s="38">
        <v>180091</v>
      </c>
      <c r="EO10" s="37">
        <v>2014</v>
      </c>
      <c r="EP10" s="38">
        <f>EQ10+ER10</f>
        <v>1238887</v>
      </c>
      <c r="EQ10" s="38">
        <v>641484</v>
      </c>
      <c r="ER10" s="38">
        <v>597403</v>
      </c>
      <c r="ES10" s="39"/>
      <c r="ET10" s="38">
        <f t="shared" si="13"/>
        <v>380277</v>
      </c>
      <c r="EU10" s="38">
        <v>200186</v>
      </c>
      <c r="EV10" s="38">
        <v>180091</v>
      </c>
      <c r="EW10" s="37">
        <v>2014</v>
      </c>
      <c r="EX10" s="38">
        <f>EY10+EZ10</f>
        <v>1238887</v>
      </c>
      <c r="EY10" s="38">
        <v>641484</v>
      </c>
      <c r="EZ10" s="38">
        <v>597403</v>
      </c>
      <c r="FA10" s="39"/>
      <c r="FB10" s="38">
        <f t="shared" si="14"/>
        <v>380277</v>
      </c>
      <c r="FC10" s="38">
        <v>200186</v>
      </c>
      <c r="FD10" s="38">
        <v>180091</v>
      </c>
      <c r="FE10" s="37">
        <v>2014</v>
      </c>
      <c r="FF10" s="38">
        <f>FG10+FH10</f>
        <v>1238887</v>
      </c>
      <c r="FG10" s="38">
        <v>641484</v>
      </c>
      <c r="FH10" s="38">
        <v>597403</v>
      </c>
      <c r="FI10" s="39"/>
      <c r="FJ10" s="38">
        <f t="shared" si="15"/>
        <v>380277</v>
      </c>
      <c r="FK10" s="38">
        <v>200186</v>
      </c>
      <c r="FL10" s="38">
        <v>180091</v>
      </c>
      <c r="FM10" s="37">
        <v>2014</v>
      </c>
      <c r="FN10" s="38">
        <f>FO10+FP10</f>
        <v>1238887</v>
      </c>
      <c r="FO10" s="38">
        <v>641484</v>
      </c>
      <c r="FP10" s="38">
        <v>597403</v>
      </c>
      <c r="FQ10" s="39"/>
      <c r="FR10" s="38">
        <f t="shared" si="16"/>
        <v>380277</v>
      </c>
      <c r="FS10" s="38">
        <v>200186</v>
      </c>
      <c r="FT10" s="38">
        <v>180091</v>
      </c>
      <c r="FU10" s="37">
        <v>2014</v>
      </c>
      <c r="FV10" s="38">
        <f>FW10+FX10</f>
        <v>1238887</v>
      </c>
      <c r="FW10" s="38">
        <v>641484</v>
      </c>
      <c r="FX10" s="38">
        <v>597403</v>
      </c>
      <c r="FY10" s="39"/>
      <c r="FZ10" s="38">
        <f t="shared" si="17"/>
        <v>380277</v>
      </c>
      <c r="GA10" s="38">
        <v>200186</v>
      </c>
      <c r="GB10" s="38">
        <v>180091</v>
      </c>
      <c r="GC10" s="37">
        <v>2014</v>
      </c>
      <c r="GD10" s="38">
        <f>GE10+GF10</f>
        <v>1238887</v>
      </c>
      <c r="GE10" s="38">
        <v>641484</v>
      </c>
      <c r="GF10" s="38">
        <v>597403</v>
      </c>
      <c r="GG10" s="39"/>
      <c r="GH10" s="38">
        <f t="shared" si="18"/>
        <v>380277</v>
      </c>
      <c r="GI10" s="38">
        <v>200186</v>
      </c>
      <c r="GJ10" s="38">
        <v>180091</v>
      </c>
      <c r="GK10" s="37">
        <v>2014</v>
      </c>
      <c r="GL10" s="38">
        <f>GM10+GN10</f>
        <v>1238887</v>
      </c>
      <c r="GM10" s="38">
        <v>641484</v>
      </c>
      <c r="GN10" s="38">
        <v>597403</v>
      </c>
      <c r="GO10" s="39"/>
      <c r="GP10" s="38">
        <f t="shared" si="19"/>
        <v>380277</v>
      </c>
      <c r="GQ10" s="38">
        <v>200186</v>
      </c>
      <c r="GR10" s="38">
        <v>180091</v>
      </c>
      <c r="GS10" s="37">
        <v>2014</v>
      </c>
      <c r="GT10" s="38">
        <f>GU10+GV10</f>
        <v>1238887</v>
      </c>
      <c r="GU10" s="38">
        <v>641484</v>
      </c>
      <c r="GV10" s="38">
        <v>597403</v>
      </c>
      <c r="GW10" s="39"/>
      <c r="GX10" s="38">
        <f t="shared" si="20"/>
        <v>380277</v>
      </c>
      <c r="GY10" s="38">
        <v>200186</v>
      </c>
      <c r="GZ10" s="38">
        <v>180091</v>
      </c>
      <c r="HA10" s="37">
        <v>2014</v>
      </c>
      <c r="HB10" s="38">
        <f>HC10+HD10</f>
        <v>1238887</v>
      </c>
      <c r="HC10" s="38">
        <v>641484</v>
      </c>
      <c r="HD10" s="38">
        <v>597403</v>
      </c>
      <c r="HE10" s="39"/>
      <c r="HF10" s="38">
        <f t="shared" si="21"/>
        <v>380277</v>
      </c>
      <c r="HG10" s="38">
        <v>200186</v>
      </c>
      <c r="HH10" s="38">
        <v>180091</v>
      </c>
      <c r="HI10" s="37">
        <v>2014</v>
      </c>
      <c r="HJ10" s="38">
        <f>HK10+HL10</f>
        <v>1238887</v>
      </c>
      <c r="HK10" s="38">
        <v>641484</v>
      </c>
      <c r="HL10" s="38">
        <v>597403</v>
      </c>
      <c r="HM10" s="39"/>
      <c r="HN10" s="38">
        <f t="shared" si="22"/>
        <v>380277</v>
      </c>
      <c r="HO10" s="38">
        <v>200186</v>
      </c>
      <c r="HP10" s="38">
        <v>180091</v>
      </c>
      <c r="HQ10" s="37">
        <v>2014</v>
      </c>
      <c r="HR10" s="38">
        <f>HS10+HT10</f>
        <v>1238887</v>
      </c>
      <c r="HS10" s="38">
        <v>641484</v>
      </c>
      <c r="HT10" s="38">
        <v>597403</v>
      </c>
      <c r="HU10" s="39"/>
      <c r="HV10" s="38">
        <f t="shared" si="23"/>
        <v>380277</v>
      </c>
      <c r="HW10" s="38">
        <v>200186</v>
      </c>
      <c r="HX10" s="38">
        <v>180091</v>
      </c>
      <c r="HY10" s="37">
        <v>2014</v>
      </c>
      <c r="HZ10" s="38">
        <f>IA10+IB10</f>
        <v>1238887</v>
      </c>
      <c r="IA10" s="38">
        <v>641484</v>
      </c>
      <c r="IB10" s="38">
        <v>597403</v>
      </c>
      <c r="IC10" s="39"/>
      <c r="ID10" s="38">
        <f t="shared" si="24"/>
        <v>380277</v>
      </c>
      <c r="IE10" s="38">
        <v>200186</v>
      </c>
      <c r="IF10" s="38">
        <v>180091</v>
      </c>
      <c r="IG10" s="37">
        <v>2014</v>
      </c>
      <c r="IH10" s="38">
        <f>II10+IJ10</f>
        <v>1238887</v>
      </c>
      <c r="II10" s="38">
        <v>641484</v>
      </c>
      <c r="IJ10" s="38">
        <v>597403</v>
      </c>
      <c r="IK10" s="39"/>
      <c r="IL10" s="38">
        <f t="shared" si="25"/>
        <v>380277</v>
      </c>
      <c r="IM10" s="38">
        <v>200186</v>
      </c>
      <c r="IN10" s="38">
        <v>180091</v>
      </c>
      <c r="IO10" s="37">
        <v>2014</v>
      </c>
      <c r="IP10" s="38">
        <f>IQ10+IR10</f>
        <v>1238887</v>
      </c>
      <c r="IQ10" s="38">
        <v>641484</v>
      </c>
      <c r="IR10" s="38">
        <v>597403</v>
      </c>
      <c r="IS10" s="39"/>
      <c r="IT10" s="38">
        <f t="shared" si="26"/>
        <v>380277</v>
      </c>
      <c r="IU10" s="38">
        <v>200186</v>
      </c>
      <c r="IV10" s="38">
        <v>180091</v>
      </c>
    </row>
    <row r="11" spans="1:256" s="14" customFormat="1" ht="12.75">
      <c r="A11" s="53">
        <v>2016</v>
      </c>
      <c r="B11" s="43">
        <v>1268961</v>
      </c>
      <c r="C11" s="43">
        <v>657168</v>
      </c>
      <c r="D11" s="43">
        <v>611793</v>
      </c>
      <c r="E11" s="44"/>
      <c r="F11" s="43">
        <v>395253</v>
      </c>
      <c r="G11" s="43">
        <v>208120</v>
      </c>
      <c r="H11" s="43">
        <v>187133</v>
      </c>
      <c r="I11" s="42"/>
      <c r="J11" s="38"/>
      <c r="K11" s="38"/>
      <c r="L11" s="38"/>
      <c r="M11" s="44"/>
      <c r="N11" s="43"/>
      <c r="O11" s="43"/>
      <c r="P11" s="43"/>
      <c r="Q11" s="42"/>
      <c r="R11" s="43"/>
      <c r="S11" s="43"/>
      <c r="T11" s="43"/>
      <c r="U11" s="44"/>
      <c r="V11" s="43"/>
      <c r="W11" s="43"/>
      <c r="X11" s="43"/>
      <c r="Y11" s="42"/>
      <c r="Z11" s="43"/>
      <c r="AA11" s="43"/>
      <c r="AB11" s="43"/>
      <c r="AC11" s="44"/>
      <c r="AD11" s="43"/>
      <c r="AE11" s="43"/>
      <c r="AF11" s="43"/>
      <c r="AG11" s="42"/>
      <c r="AH11" s="43"/>
      <c r="AI11" s="43"/>
      <c r="AJ11" s="43"/>
      <c r="AK11" s="44"/>
      <c r="AL11" s="43"/>
      <c r="AM11" s="43">
        <v>204151</v>
      </c>
      <c r="AN11" s="43">
        <v>183613</v>
      </c>
      <c r="AO11" s="42">
        <v>2015</v>
      </c>
      <c r="AP11" s="43">
        <f>AQ11+AR11+1</f>
        <v>1254019</v>
      </c>
      <c r="AQ11" s="43">
        <v>649374</v>
      </c>
      <c r="AR11" s="43">
        <v>604644</v>
      </c>
      <c r="AS11" s="44"/>
      <c r="AT11" s="43">
        <f t="shared" si="0"/>
        <v>387764</v>
      </c>
      <c r="AU11" s="43">
        <v>204151</v>
      </c>
      <c r="AV11" s="43">
        <v>183613</v>
      </c>
      <c r="AW11" s="42">
        <v>2015</v>
      </c>
      <c r="AX11" s="43">
        <f>AY11+AZ11+1</f>
        <v>1254019</v>
      </c>
      <c r="AY11" s="43">
        <v>649374</v>
      </c>
      <c r="AZ11" s="43">
        <v>604644</v>
      </c>
      <c r="BA11" s="44"/>
      <c r="BB11" s="43">
        <f t="shared" si="1"/>
        <v>387764</v>
      </c>
      <c r="BC11" s="43">
        <v>204151</v>
      </c>
      <c r="BD11" s="43">
        <v>183613</v>
      </c>
      <c r="BE11" s="42">
        <v>2015</v>
      </c>
      <c r="BF11" s="43">
        <f>BG11+BH11+1</f>
        <v>1254019</v>
      </c>
      <c r="BG11" s="43">
        <v>649374</v>
      </c>
      <c r="BH11" s="43">
        <v>604644</v>
      </c>
      <c r="BI11" s="44"/>
      <c r="BJ11" s="43">
        <f t="shared" si="2"/>
        <v>387764</v>
      </c>
      <c r="BK11" s="43">
        <v>204151</v>
      </c>
      <c r="BL11" s="43">
        <v>183613</v>
      </c>
      <c r="BM11" s="42">
        <v>2015</v>
      </c>
      <c r="BN11" s="43">
        <f>BO11+BP11+1</f>
        <v>1254019</v>
      </c>
      <c r="BO11" s="43">
        <v>649374</v>
      </c>
      <c r="BP11" s="43">
        <v>604644</v>
      </c>
      <c r="BQ11" s="44"/>
      <c r="BR11" s="43">
        <f t="shared" si="3"/>
        <v>387764</v>
      </c>
      <c r="BS11" s="43">
        <v>204151</v>
      </c>
      <c r="BT11" s="43">
        <v>183613</v>
      </c>
      <c r="BU11" s="42">
        <v>2015</v>
      </c>
      <c r="BV11" s="43">
        <f>BW11+BX11+1</f>
        <v>1254019</v>
      </c>
      <c r="BW11" s="43">
        <v>649374</v>
      </c>
      <c r="BX11" s="43">
        <v>604644</v>
      </c>
      <c r="BY11" s="44"/>
      <c r="BZ11" s="43">
        <f t="shared" si="4"/>
        <v>387764</v>
      </c>
      <c r="CA11" s="43">
        <v>204151</v>
      </c>
      <c r="CB11" s="43">
        <v>183613</v>
      </c>
      <c r="CC11" s="42">
        <v>2015</v>
      </c>
      <c r="CD11" s="43">
        <f>CE11+CF11+1</f>
        <v>1254019</v>
      </c>
      <c r="CE11" s="43">
        <v>649374</v>
      </c>
      <c r="CF11" s="43">
        <v>604644</v>
      </c>
      <c r="CG11" s="44"/>
      <c r="CH11" s="43">
        <f t="shared" si="5"/>
        <v>387764</v>
      </c>
      <c r="CI11" s="43">
        <v>204151</v>
      </c>
      <c r="CJ11" s="43">
        <v>183613</v>
      </c>
      <c r="CK11" s="42">
        <v>2015</v>
      </c>
      <c r="CL11" s="43">
        <f>CM11+CN11+1</f>
        <v>1254019</v>
      </c>
      <c r="CM11" s="43">
        <v>649374</v>
      </c>
      <c r="CN11" s="43">
        <v>604644</v>
      </c>
      <c r="CO11" s="44"/>
      <c r="CP11" s="43">
        <f t="shared" si="6"/>
        <v>387764</v>
      </c>
      <c r="CQ11" s="43">
        <v>204151</v>
      </c>
      <c r="CR11" s="43">
        <v>183613</v>
      </c>
      <c r="CS11" s="42">
        <v>2015</v>
      </c>
      <c r="CT11" s="43">
        <f>CU11+CV11+1</f>
        <v>1254019</v>
      </c>
      <c r="CU11" s="43">
        <v>649374</v>
      </c>
      <c r="CV11" s="43">
        <v>604644</v>
      </c>
      <c r="CW11" s="44"/>
      <c r="CX11" s="43">
        <f t="shared" si="7"/>
        <v>387764</v>
      </c>
      <c r="CY11" s="43">
        <v>204151</v>
      </c>
      <c r="CZ11" s="43">
        <v>183613</v>
      </c>
      <c r="DA11" s="42">
        <v>2015</v>
      </c>
      <c r="DB11" s="43">
        <f>DC11+DD11+1</f>
        <v>1254019</v>
      </c>
      <c r="DC11" s="43">
        <v>649374</v>
      </c>
      <c r="DD11" s="43">
        <v>604644</v>
      </c>
      <c r="DE11" s="44"/>
      <c r="DF11" s="43">
        <f t="shared" si="8"/>
        <v>387764</v>
      </c>
      <c r="DG11" s="43">
        <v>204151</v>
      </c>
      <c r="DH11" s="43">
        <v>183613</v>
      </c>
      <c r="DI11" s="42">
        <v>2015</v>
      </c>
      <c r="DJ11" s="43">
        <f>DK11+DL11+1</f>
        <v>1254019</v>
      </c>
      <c r="DK11" s="43">
        <v>649374</v>
      </c>
      <c r="DL11" s="43">
        <v>604644</v>
      </c>
      <c r="DM11" s="44"/>
      <c r="DN11" s="43">
        <f t="shared" si="9"/>
        <v>387764</v>
      </c>
      <c r="DO11" s="43">
        <v>204151</v>
      </c>
      <c r="DP11" s="43">
        <v>183613</v>
      </c>
      <c r="DQ11" s="42">
        <v>2015</v>
      </c>
      <c r="DR11" s="43">
        <f>DS11+DT11+1</f>
        <v>1254019</v>
      </c>
      <c r="DS11" s="43">
        <v>649374</v>
      </c>
      <c r="DT11" s="43">
        <v>604644</v>
      </c>
      <c r="DU11" s="44"/>
      <c r="DV11" s="43">
        <f t="shared" si="10"/>
        <v>387764</v>
      </c>
      <c r="DW11" s="43">
        <v>204151</v>
      </c>
      <c r="DX11" s="43">
        <v>183613</v>
      </c>
      <c r="DY11" s="42">
        <v>2015</v>
      </c>
      <c r="DZ11" s="43">
        <f>EA11+EB11+1</f>
        <v>1254019</v>
      </c>
      <c r="EA11" s="43">
        <v>649374</v>
      </c>
      <c r="EB11" s="43">
        <v>604644</v>
      </c>
      <c r="EC11" s="44"/>
      <c r="ED11" s="43">
        <f t="shared" si="11"/>
        <v>387764</v>
      </c>
      <c r="EE11" s="43">
        <v>204151</v>
      </c>
      <c r="EF11" s="43">
        <v>183613</v>
      </c>
      <c r="EG11" s="42">
        <v>2015</v>
      </c>
      <c r="EH11" s="43">
        <f>EI11+EJ11+1</f>
        <v>1254019</v>
      </c>
      <c r="EI11" s="43">
        <v>649374</v>
      </c>
      <c r="EJ11" s="43">
        <v>604644</v>
      </c>
      <c r="EK11" s="44"/>
      <c r="EL11" s="43">
        <f t="shared" si="12"/>
        <v>387764</v>
      </c>
      <c r="EM11" s="43">
        <v>204151</v>
      </c>
      <c r="EN11" s="43">
        <v>183613</v>
      </c>
      <c r="EO11" s="42">
        <v>2015</v>
      </c>
      <c r="EP11" s="43">
        <f>EQ11+ER11+1</f>
        <v>1254019</v>
      </c>
      <c r="EQ11" s="43">
        <v>649374</v>
      </c>
      <c r="ER11" s="43">
        <v>604644</v>
      </c>
      <c r="ES11" s="44"/>
      <c r="ET11" s="43">
        <f t="shared" si="13"/>
        <v>387764</v>
      </c>
      <c r="EU11" s="43">
        <v>204151</v>
      </c>
      <c r="EV11" s="43">
        <v>183613</v>
      </c>
      <c r="EW11" s="42">
        <v>2015</v>
      </c>
      <c r="EX11" s="43">
        <f>EY11+EZ11+1</f>
        <v>1254019</v>
      </c>
      <c r="EY11" s="43">
        <v>649374</v>
      </c>
      <c r="EZ11" s="43">
        <v>604644</v>
      </c>
      <c r="FA11" s="44"/>
      <c r="FB11" s="43">
        <f t="shared" si="14"/>
        <v>387764</v>
      </c>
      <c r="FC11" s="43">
        <v>204151</v>
      </c>
      <c r="FD11" s="43">
        <v>183613</v>
      </c>
      <c r="FE11" s="42">
        <v>2015</v>
      </c>
      <c r="FF11" s="43">
        <f>FG11+FH11+1</f>
        <v>1254019</v>
      </c>
      <c r="FG11" s="43">
        <v>649374</v>
      </c>
      <c r="FH11" s="43">
        <v>604644</v>
      </c>
      <c r="FI11" s="44"/>
      <c r="FJ11" s="43">
        <f t="shared" si="15"/>
        <v>387764</v>
      </c>
      <c r="FK11" s="43">
        <v>204151</v>
      </c>
      <c r="FL11" s="43">
        <v>183613</v>
      </c>
      <c r="FM11" s="42">
        <v>2015</v>
      </c>
      <c r="FN11" s="43">
        <f>FO11+FP11+1</f>
        <v>1254019</v>
      </c>
      <c r="FO11" s="43">
        <v>649374</v>
      </c>
      <c r="FP11" s="43">
        <v>604644</v>
      </c>
      <c r="FQ11" s="44"/>
      <c r="FR11" s="43">
        <f t="shared" si="16"/>
        <v>387764</v>
      </c>
      <c r="FS11" s="43">
        <v>204151</v>
      </c>
      <c r="FT11" s="43">
        <v>183613</v>
      </c>
      <c r="FU11" s="42">
        <v>2015</v>
      </c>
      <c r="FV11" s="43">
        <f>FW11+FX11+1</f>
        <v>1254019</v>
      </c>
      <c r="FW11" s="43">
        <v>649374</v>
      </c>
      <c r="FX11" s="43">
        <v>604644</v>
      </c>
      <c r="FY11" s="44"/>
      <c r="FZ11" s="43">
        <f t="shared" si="17"/>
        <v>387764</v>
      </c>
      <c r="GA11" s="43">
        <v>204151</v>
      </c>
      <c r="GB11" s="43">
        <v>183613</v>
      </c>
      <c r="GC11" s="42">
        <v>2015</v>
      </c>
      <c r="GD11" s="43">
        <f>GE11+GF11+1</f>
        <v>1254019</v>
      </c>
      <c r="GE11" s="43">
        <v>649374</v>
      </c>
      <c r="GF11" s="43">
        <v>604644</v>
      </c>
      <c r="GG11" s="44"/>
      <c r="GH11" s="43">
        <f t="shared" si="18"/>
        <v>387764</v>
      </c>
      <c r="GI11" s="43">
        <v>204151</v>
      </c>
      <c r="GJ11" s="43">
        <v>183613</v>
      </c>
      <c r="GK11" s="42">
        <v>2015</v>
      </c>
      <c r="GL11" s="43">
        <f>GM11+GN11+1</f>
        <v>1254019</v>
      </c>
      <c r="GM11" s="43">
        <v>649374</v>
      </c>
      <c r="GN11" s="43">
        <v>604644</v>
      </c>
      <c r="GO11" s="44"/>
      <c r="GP11" s="43">
        <f t="shared" si="19"/>
        <v>387764</v>
      </c>
      <c r="GQ11" s="43">
        <v>204151</v>
      </c>
      <c r="GR11" s="43">
        <v>183613</v>
      </c>
      <c r="GS11" s="42">
        <v>2015</v>
      </c>
      <c r="GT11" s="43">
        <f>GU11+GV11+1</f>
        <v>1254019</v>
      </c>
      <c r="GU11" s="43">
        <v>649374</v>
      </c>
      <c r="GV11" s="43">
        <v>604644</v>
      </c>
      <c r="GW11" s="44"/>
      <c r="GX11" s="43">
        <f t="shared" si="20"/>
        <v>387764</v>
      </c>
      <c r="GY11" s="43">
        <v>204151</v>
      </c>
      <c r="GZ11" s="43">
        <v>183613</v>
      </c>
      <c r="HA11" s="42">
        <v>2015</v>
      </c>
      <c r="HB11" s="43">
        <f>HC11+HD11+1</f>
        <v>1254019</v>
      </c>
      <c r="HC11" s="43">
        <v>649374</v>
      </c>
      <c r="HD11" s="43">
        <v>604644</v>
      </c>
      <c r="HE11" s="44"/>
      <c r="HF11" s="43">
        <f t="shared" si="21"/>
        <v>387764</v>
      </c>
      <c r="HG11" s="43">
        <v>204151</v>
      </c>
      <c r="HH11" s="43">
        <v>183613</v>
      </c>
      <c r="HI11" s="42">
        <v>2015</v>
      </c>
      <c r="HJ11" s="43">
        <f>HK11+HL11+1</f>
        <v>1254019</v>
      </c>
      <c r="HK11" s="43">
        <v>649374</v>
      </c>
      <c r="HL11" s="43">
        <v>604644</v>
      </c>
      <c r="HM11" s="44"/>
      <c r="HN11" s="43">
        <f t="shared" si="22"/>
        <v>387764</v>
      </c>
      <c r="HO11" s="43">
        <v>204151</v>
      </c>
      <c r="HP11" s="43">
        <v>183613</v>
      </c>
      <c r="HQ11" s="42">
        <v>2015</v>
      </c>
      <c r="HR11" s="43">
        <f>HS11+HT11+1</f>
        <v>1254019</v>
      </c>
      <c r="HS11" s="43">
        <v>649374</v>
      </c>
      <c r="HT11" s="43">
        <v>604644</v>
      </c>
      <c r="HU11" s="44"/>
      <c r="HV11" s="43">
        <f t="shared" si="23"/>
        <v>387764</v>
      </c>
      <c r="HW11" s="43">
        <v>204151</v>
      </c>
      <c r="HX11" s="43">
        <v>183613</v>
      </c>
      <c r="HY11" s="42">
        <v>2015</v>
      </c>
      <c r="HZ11" s="43">
        <f>IA11+IB11+1</f>
        <v>1254019</v>
      </c>
      <c r="IA11" s="43">
        <v>649374</v>
      </c>
      <c r="IB11" s="43">
        <v>604644</v>
      </c>
      <c r="IC11" s="44"/>
      <c r="ID11" s="43">
        <f t="shared" si="24"/>
        <v>387764</v>
      </c>
      <c r="IE11" s="43">
        <v>204151</v>
      </c>
      <c r="IF11" s="43">
        <v>183613</v>
      </c>
      <c r="IG11" s="42">
        <v>2015</v>
      </c>
      <c r="IH11" s="43">
        <f>II11+IJ11+1</f>
        <v>1254019</v>
      </c>
      <c r="II11" s="43">
        <v>649374</v>
      </c>
      <c r="IJ11" s="43">
        <v>604644</v>
      </c>
      <c r="IK11" s="44"/>
      <c r="IL11" s="43">
        <f t="shared" si="25"/>
        <v>387764</v>
      </c>
      <c r="IM11" s="43">
        <v>204151</v>
      </c>
      <c r="IN11" s="43">
        <v>183613</v>
      </c>
      <c r="IO11" s="42">
        <v>2015</v>
      </c>
      <c r="IP11" s="43">
        <f>IQ11+IR11+1</f>
        <v>1254019</v>
      </c>
      <c r="IQ11" s="43">
        <v>649374</v>
      </c>
      <c r="IR11" s="43">
        <v>604644</v>
      </c>
      <c r="IS11" s="44"/>
      <c r="IT11" s="43">
        <f t="shared" si="26"/>
        <v>387764</v>
      </c>
      <c r="IU11" s="43">
        <v>204151</v>
      </c>
      <c r="IV11" s="43">
        <v>183613</v>
      </c>
    </row>
    <row r="12" spans="1:256" ht="12.75">
      <c r="A12" s="53">
        <v>2017</v>
      </c>
      <c r="B12" s="40">
        <v>1283600</v>
      </c>
      <c r="C12" s="40">
        <v>664802</v>
      </c>
      <c r="D12" s="40">
        <v>618799</v>
      </c>
      <c r="E12" s="41"/>
      <c r="F12" s="40">
        <v>402732</v>
      </c>
      <c r="G12" s="40">
        <v>212085</v>
      </c>
      <c r="H12" s="40">
        <v>190647</v>
      </c>
      <c r="I12" s="37"/>
      <c r="J12" s="43"/>
      <c r="K12" s="43"/>
      <c r="L12" s="43"/>
      <c r="M12" s="39"/>
      <c r="N12" s="38"/>
      <c r="O12" s="38"/>
      <c r="P12" s="38"/>
      <c r="Q12" s="37"/>
      <c r="R12" s="38"/>
      <c r="S12" s="38"/>
      <c r="T12" s="38"/>
      <c r="U12" s="39"/>
      <c r="V12" s="38"/>
      <c r="W12" s="38"/>
      <c r="X12" s="38"/>
      <c r="Y12" s="37"/>
      <c r="Z12" s="38"/>
      <c r="AA12" s="38"/>
      <c r="AB12" s="38"/>
      <c r="AC12" s="39"/>
      <c r="AD12" s="38"/>
      <c r="AE12" s="38"/>
      <c r="AF12" s="38"/>
      <c r="AG12" s="37"/>
      <c r="AH12" s="38"/>
      <c r="AI12" s="38"/>
      <c r="AJ12" s="38"/>
      <c r="AK12" s="39"/>
      <c r="AL12" s="38"/>
      <c r="AM12" s="38">
        <v>208120</v>
      </c>
      <c r="AN12" s="38">
        <v>187133</v>
      </c>
      <c r="AO12" s="37">
        <v>2016</v>
      </c>
      <c r="AP12" s="38">
        <f>AQ12+AR12</f>
        <v>1268961</v>
      </c>
      <c r="AQ12" s="38">
        <v>657168</v>
      </c>
      <c r="AR12" s="38">
        <v>611793</v>
      </c>
      <c r="AS12" s="39"/>
      <c r="AT12" s="38">
        <f t="shared" si="0"/>
        <v>395253</v>
      </c>
      <c r="AU12" s="38">
        <v>208120</v>
      </c>
      <c r="AV12" s="38">
        <v>187133</v>
      </c>
      <c r="AW12" s="37">
        <v>2016</v>
      </c>
      <c r="AX12" s="38">
        <f>AY12+AZ12</f>
        <v>1268961</v>
      </c>
      <c r="AY12" s="38">
        <v>657168</v>
      </c>
      <c r="AZ12" s="38">
        <v>611793</v>
      </c>
      <c r="BA12" s="39"/>
      <c r="BB12" s="38">
        <f t="shared" si="1"/>
        <v>395253</v>
      </c>
      <c r="BC12" s="38">
        <v>208120</v>
      </c>
      <c r="BD12" s="38">
        <v>187133</v>
      </c>
      <c r="BE12" s="37">
        <v>2016</v>
      </c>
      <c r="BF12" s="38">
        <f>BG12+BH12</f>
        <v>1268961</v>
      </c>
      <c r="BG12" s="38">
        <v>657168</v>
      </c>
      <c r="BH12" s="38">
        <v>611793</v>
      </c>
      <c r="BI12" s="39"/>
      <c r="BJ12" s="38">
        <f t="shared" si="2"/>
        <v>395253</v>
      </c>
      <c r="BK12" s="38">
        <v>208120</v>
      </c>
      <c r="BL12" s="38">
        <v>187133</v>
      </c>
      <c r="BM12" s="37">
        <v>2016</v>
      </c>
      <c r="BN12" s="38">
        <f>BO12+BP12</f>
        <v>1268961</v>
      </c>
      <c r="BO12" s="38">
        <v>657168</v>
      </c>
      <c r="BP12" s="38">
        <v>611793</v>
      </c>
      <c r="BQ12" s="39"/>
      <c r="BR12" s="38">
        <f t="shared" si="3"/>
        <v>395253</v>
      </c>
      <c r="BS12" s="38">
        <v>208120</v>
      </c>
      <c r="BT12" s="38">
        <v>187133</v>
      </c>
      <c r="BU12" s="37">
        <v>2016</v>
      </c>
      <c r="BV12" s="38">
        <f>BW12+BX12</f>
        <v>1268961</v>
      </c>
      <c r="BW12" s="38">
        <v>657168</v>
      </c>
      <c r="BX12" s="38">
        <v>611793</v>
      </c>
      <c r="BY12" s="39"/>
      <c r="BZ12" s="38">
        <f t="shared" si="4"/>
        <v>395253</v>
      </c>
      <c r="CA12" s="38">
        <v>208120</v>
      </c>
      <c r="CB12" s="38">
        <v>187133</v>
      </c>
      <c r="CC12" s="37">
        <v>2016</v>
      </c>
      <c r="CD12" s="38">
        <f>CE12+CF12</f>
        <v>1268961</v>
      </c>
      <c r="CE12" s="38">
        <v>657168</v>
      </c>
      <c r="CF12" s="38">
        <v>611793</v>
      </c>
      <c r="CG12" s="39"/>
      <c r="CH12" s="38">
        <f t="shared" si="5"/>
        <v>395253</v>
      </c>
      <c r="CI12" s="38">
        <v>208120</v>
      </c>
      <c r="CJ12" s="38">
        <v>187133</v>
      </c>
      <c r="CK12" s="37">
        <v>2016</v>
      </c>
      <c r="CL12" s="38">
        <f>CM12+CN12</f>
        <v>1268961</v>
      </c>
      <c r="CM12" s="38">
        <v>657168</v>
      </c>
      <c r="CN12" s="38">
        <v>611793</v>
      </c>
      <c r="CO12" s="39"/>
      <c r="CP12" s="38">
        <f t="shared" si="6"/>
        <v>395253</v>
      </c>
      <c r="CQ12" s="38">
        <v>208120</v>
      </c>
      <c r="CR12" s="38">
        <v>187133</v>
      </c>
      <c r="CS12" s="37">
        <v>2016</v>
      </c>
      <c r="CT12" s="38">
        <f>CU12+CV12</f>
        <v>1268961</v>
      </c>
      <c r="CU12" s="38">
        <v>657168</v>
      </c>
      <c r="CV12" s="38">
        <v>611793</v>
      </c>
      <c r="CW12" s="39"/>
      <c r="CX12" s="38">
        <f t="shared" si="7"/>
        <v>395253</v>
      </c>
      <c r="CY12" s="38">
        <v>208120</v>
      </c>
      <c r="CZ12" s="38">
        <v>187133</v>
      </c>
      <c r="DA12" s="37">
        <v>2016</v>
      </c>
      <c r="DB12" s="38">
        <f>DC12+DD12</f>
        <v>1268961</v>
      </c>
      <c r="DC12" s="38">
        <v>657168</v>
      </c>
      <c r="DD12" s="38">
        <v>611793</v>
      </c>
      <c r="DE12" s="39"/>
      <c r="DF12" s="38">
        <f t="shared" si="8"/>
        <v>395253</v>
      </c>
      <c r="DG12" s="38">
        <v>208120</v>
      </c>
      <c r="DH12" s="38">
        <v>187133</v>
      </c>
      <c r="DI12" s="37">
        <v>2016</v>
      </c>
      <c r="DJ12" s="38">
        <f>DK12+DL12</f>
        <v>1268961</v>
      </c>
      <c r="DK12" s="38">
        <v>657168</v>
      </c>
      <c r="DL12" s="38">
        <v>611793</v>
      </c>
      <c r="DM12" s="39"/>
      <c r="DN12" s="38">
        <f t="shared" si="9"/>
        <v>395253</v>
      </c>
      <c r="DO12" s="38">
        <v>208120</v>
      </c>
      <c r="DP12" s="38">
        <v>187133</v>
      </c>
      <c r="DQ12" s="37">
        <v>2016</v>
      </c>
      <c r="DR12" s="38">
        <f>DS12+DT12</f>
        <v>1268961</v>
      </c>
      <c r="DS12" s="38">
        <v>657168</v>
      </c>
      <c r="DT12" s="38">
        <v>611793</v>
      </c>
      <c r="DU12" s="39"/>
      <c r="DV12" s="38">
        <f t="shared" si="10"/>
        <v>395253</v>
      </c>
      <c r="DW12" s="38">
        <v>208120</v>
      </c>
      <c r="DX12" s="38">
        <v>187133</v>
      </c>
      <c r="DY12" s="37">
        <v>2016</v>
      </c>
      <c r="DZ12" s="38">
        <f>EA12+EB12</f>
        <v>1268961</v>
      </c>
      <c r="EA12" s="38">
        <v>657168</v>
      </c>
      <c r="EB12" s="38">
        <v>611793</v>
      </c>
      <c r="EC12" s="39"/>
      <c r="ED12" s="38">
        <f t="shared" si="11"/>
        <v>395253</v>
      </c>
      <c r="EE12" s="38">
        <v>208120</v>
      </c>
      <c r="EF12" s="38">
        <v>187133</v>
      </c>
      <c r="EG12" s="37">
        <v>2016</v>
      </c>
      <c r="EH12" s="38">
        <f>EI12+EJ12</f>
        <v>1268961</v>
      </c>
      <c r="EI12" s="38">
        <v>657168</v>
      </c>
      <c r="EJ12" s="38">
        <v>611793</v>
      </c>
      <c r="EK12" s="39"/>
      <c r="EL12" s="38">
        <f t="shared" si="12"/>
        <v>395253</v>
      </c>
      <c r="EM12" s="38">
        <v>208120</v>
      </c>
      <c r="EN12" s="38">
        <v>187133</v>
      </c>
      <c r="EO12" s="37">
        <v>2016</v>
      </c>
      <c r="EP12" s="38">
        <f>EQ12+ER12</f>
        <v>1268961</v>
      </c>
      <c r="EQ12" s="38">
        <v>657168</v>
      </c>
      <c r="ER12" s="38">
        <v>611793</v>
      </c>
      <c r="ES12" s="39"/>
      <c r="ET12" s="38">
        <f t="shared" si="13"/>
        <v>395253</v>
      </c>
      <c r="EU12" s="38">
        <v>208120</v>
      </c>
      <c r="EV12" s="38">
        <v>187133</v>
      </c>
      <c r="EW12" s="37">
        <v>2016</v>
      </c>
      <c r="EX12" s="38">
        <f>EY12+EZ12</f>
        <v>1268961</v>
      </c>
      <c r="EY12" s="38">
        <v>657168</v>
      </c>
      <c r="EZ12" s="38">
        <v>611793</v>
      </c>
      <c r="FA12" s="39"/>
      <c r="FB12" s="38">
        <f t="shared" si="14"/>
        <v>395253</v>
      </c>
      <c r="FC12" s="38">
        <v>208120</v>
      </c>
      <c r="FD12" s="38">
        <v>187133</v>
      </c>
      <c r="FE12" s="37">
        <v>2016</v>
      </c>
      <c r="FF12" s="38">
        <f>FG12+FH12</f>
        <v>1268961</v>
      </c>
      <c r="FG12" s="38">
        <v>657168</v>
      </c>
      <c r="FH12" s="38">
        <v>611793</v>
      </c>
      <c r="FI12" s="39"/>
      <c r="FJ12" s="38">
        <f t="shared" si="15"/>
        <v>395253</v>
      </c>
      <c r="FK12" s="38">
        <v>208120</v>
      </c>
      <c r="FL12" s="38">
        <v>187133</v>
      </c>
      <c r="FM12" s="37">
        <v>2016</v>
      </c>
      <c r="FN12" s="38">
        <f>FO12+FP12</f>
        <v>1268961</v>
      </c>
      <c r="FO12" s="38">
        <v>657168</v>
      </c>
      <c r="FP12" s="38">
        <v>611793</v>
      </c>
      <c r="FQ12" s="39"/>
      <c r="FR12" s="38">
        <f t="shared" si="16"/>
        <v>395253</v>
      </c>
      <c r="FS12" s="38">
        <v>208120</v>
      </c>
      <c r="FT12" s="38">
        <v>187133</v>
      </c>
      <c r="FU12" s="37">
        <v>2016</v>
      </c>
      <c r="FV12" s="38">
        <f>FW12+FX12</f>
        <v>1268961</v>
      </c>
      <c r="FW12" s="38">
        <v>657168</v>
      </c>
      <c r="FX12" s="38">
        <v>611793</v>
      </c>
      <c r="FY12" s="39"/>
      <c r="FZ12" s="38">
        <f t="shared" si="17"/>
        <v>395253</v>
      </c>
      <c r="GA12" s="38">
        <v>208120</v>
      </c>
      <c r="GB12" s="38">
        <v>187133</v>
      </c>
      <c r="GC12" s="37">
        <v>2016</v>
      </c>
      <c r="GD12" s="38">
        <f>GE12+GF12</f>
        <v>1268961</v>
      </c>
      <c r="GE12" s="38">
        <v>657168</v>
      </c>
      <c r="GF12" s="38">
        <v>611793</v>
      </c>
      <c r="GG12" s="39"/>
      <c r="GH12" s="38">
        <f t="shared" si="18"/>
        <v>395253</v>
      </c>
      <c r="GI12" s="38">
        <v>208120</v>
      </c>
      <c r="GJ12" s="38">
        <v>187133</v>
      </c>
      <c r="GK12" s="37">
        <v>2016</v>
      </c>
      <c r="GL12" s="38">
        <f>GM12+GN12</f>
        <v>1268961</v>
      </c>
      <c r="GM12" s="38">
        <v>657168</v>
      </c>
      <c r="GN12" s="38">
        <v>611793</v>
      </c>
      <c r="GO12" s="39"/>
      <c r="GP12" s="38">
        <f t="shared" si="19"/>
        <v>395253</v>
      </c>
      <c r="GQ12" s="38">
        <v>208120</v>
      </c>
      <c r="GR12" s="38">
        <v>187133</v>
      </c>
      <c r="GS12" s="37">
        <v>2016</v>
      </c>
      <c r="GT12" s="38">
        <f>GU12+GV12</f>
        <v>1268961</v>
      </c>
      <c r="GU12" s="38">
        <v>657168</v>
      </c>
      <c r="GV12" s="38">
        <v>611793</v>
      </c>
      <c r="GW12" s="39"/>
      <c r="GX12" s="38">
        <f t="shared" si="20"/>
        <v>395253</v>
      </c>
      <c r="GY12" s="38">
        <v>208120</v>
      </c>
      <c r="GZ12" s="38">
        <v>187133</v>
      </c>
      <c r="HA12" s="37">
        <v>2016</v>
      </c>
      <c r="HB12" s="38">
        <f>HC12+HD12</f>
        <v>1268961</v>
      </c>
      <c r="HC12" s="38">
        <v>657168</v>
      </c>
      <c r="HD12" s="38">
        <v>611793</v>
      </c>
      <c r="HE12" s="39"/>
      <c r="HF12" s="38">
        <f t="shared" si="21"/>
        <v>395253</v>
      </c>
      <c r="HG12" s="38">
        <v>208120</v>
      </c>
      <c r="HH12" s="38">
        <v>187133</v>
      </c>
      <c r="HI12" s="37">
        <v>2016</v>
      </c>
      <c r="HJ12" s="38">
        <f>HK12+HL12</f>
        <v>1268961</v>
      </c>
      <c r="HK12" s="38">
        <v>657168</v>
      </c>
      <c r="HL12" s="38">
        <v>611793</v>
      </c>
      <c r="HM12" s="39"/>
      <c r="HN12" s="38">
        <f t="shared" si="22"/>
        <v>395253</v>
      </c>
      <c r="HO12" s="38">
        <v>208120</v>
      </c>
      <c r="HP12" s="38">
        <v>187133</v>
      </c>
      <c r="HQ12" s="37">
        <v>2016</v>
      </c>
      <c r="HR12" s="38">
        <f>HS12+HT12</f>
        <v>1268961</v>
      </c>
      <c r="HS12" s="38">
        <v>657168</v>
      </c>
      <c r="HT12" s="38">
        <v>611793</v>
      </c>
      <c r="HU12" s="39"/>
      <c r="HV12" s="38">
        <f t="shared" si="23"/>
        <v>395253</v>
      </c>
      <c r="HW12" s="38">
        <v>208120</v>
      </c>
      <c r="HX12" s="38">
        <v>187133</v>
      </c>
      <c r="HY12" s="37">
        <v>2016</v>
      </c>
      <c r="HZ12" s="38">
        <f>IA12+IB12</f>
        <v>1268961</v>
      </c>
      <c r="IA12" s="38">
        <v>657168</v>
      </c>
      <c r="IB12" s="38">
        <v>611793</v>
      </c>
      <c r="IC12" s="39"/>
      <c r="ID12" s="38">
        <f t="shared" si="24"/>
        <v>395253</v>
      </c>
      <c r="IE12" s="38">
        <v>208120</v>
      </c>
      <c r="IF12" s="38">
        <v>187133</v>
      </c>
      <c r="IG12" s="37">
        <v>2016</v>
      </c>
      <c r="IH12" s="38">
        <f>II12+IJ12</f>
        <v>1268961</v>
      </c>
      <c r="II12" s="38">
        <v>657168</v>
      </c>
      <c r="IJ12" s="38">
        <v>611793</v>
      </c>
      <c r="IK12" s="39"/>
      <c r="IL12" s="38">
        <f t="shared" si="25"/>
        <v>395253</v>
      </c>
      <c r="IM12" s="38">
        <v>208120</v>
      </c>
      <c r="IN12" s="38">
        <v>187133</v>
      </c>
      <c r="IO12" s="37">
        <v>2016</v>
      </c>
      <c r="IP12" s="38">
        <f>IQ12+IR12</f>
        <v>1268961</v>
      </c>
      <c r="IQ12" s="38">
        <v>657168</v>
      </c>
      <c r="IR12" s="38">
        <v>611793</v>
      </c>
      <c r="IS12" s="39"/>
      <c r="IT12" s="38">
        <f t="shared" si="26"/>
        <v>395253</v>
      </c>
      <c r="IU12" s="38">
        <v>208120</v>
      </c>
      <c r="IV12" s="38">
        <v>187133</v>
      </c>
    </row>
    <row r="13" spans="1:256" s="14" customFormat="1" ht="12.75">
      <c r="A13" s="53">
        <v>2018</v>
      </c>
      <c r="B13" s="43">
        <v>1298041</v>
      </c>
      <c r="C13" s="43">
        <v>672334</v>
      </c>
      <c r="D13" s="43">
        <v>625707</v>
      </c>
      <c r="E13" s="44"/>
      <c r="F13" s="43">
        <v>410224</v>
      </c>
      <c r="G13" s="43">
        <v>216061</v>
      </c>
      <c r="H13" s="43">
        <v>194164</v>
      </c>
      <c r="I13" s="42"/>
      <c r="J13" s="38"/>
      <c r="K13" s="38"/>
      <c r="L13" s="38"/>
      <c r="M13" s="44"/>
      <c r="N13" s="43"/>
      <c r="O13" s="43"/>
      <c r="P13" s="43"/>
      <c r="Q13" s="42"/>
      <c r="R13" s="43"/>
      <c r="S13" s="43"/>
      <c r="T13" s="43"/>
      <c r="U13" s="44"/>
      <c r="V13" s="43"/>
      <c r="W13" s="43"/>
      <c r="X13" s="43"/>
      <c r="Y13" s="42"/>
      <c r="Z13" s="43"/>
      <c r="AA13" s="43"/>
      <c r="AB13" s="43"/>
      <c r="AC13" s="44"/>
      <c r="AD13" s="43"/>
      <c r="AE13" s="43"/>
      <c r="AF13" s="43"/>
      <c r="AG13" s="42"/>
      <c r="AH13" s="43"/>
      <c r="AI13" s="43"/>
      <c r="AJ13" s="43"/>
      <c r="AK13" s="44"/>
      <c r="AL13" s="43"/>
      <c r="AM13" s="43">
        <v>212085</v>
      </c>
      <c r="AN13" s="43">
        <v>190647</v>
      </c>
      <c r="AO13" s="42">
        <v>2017</v>
      </c>
      <c r="AP13" s="43">
        <f>AQ13+AR13-1</f>
        <v>1283600</v>
      </c>
      <c r="AQ13" s="43">
        <v>664802</v>
      </c>
      <c r="AR13" s="43">
        <v>618799</v>
      </c>
      <c r="AS13" s="44"/>
      <c r="AT13" s="43">
        <f t="shared" si="0"/>
        <v>402732</v>
      </c>
      <c r="AU13" s="43">
        <v>212085</v>
      </c>
      <c r="AV13" s="43">
        <v>190647</v>
      </c>
      <c r="AW13" s="42">
        <v>2017</v>
      </c>
      <c r="AX13" s="43">
        <f>AY13+AZ13-1</f>
        <v>1283600</v>
      </c>
      <c r="AY13" s="43">
        <v>664802</v>
      </c>
      <c r="AZ13" s="43">
        <v>618799</v>
      </c>
      <c r="BA13" s="44"/>
      <c r="BB13" s="43">
        <f t="shared" si="1"/>
        <v>402732</v>
      </c>
      <c r="BC13" s="43">
        <v>212085</v>
      </c>
      <c r="BD13" s="43">
        <v>190647</v>
      </c>
      <c r="BE13" s="42">
        <v>2017</v>
      </c>
      <c r="BF13" s="43">
        <f>BG13+BH13-1</f>
        <v>1283600</v>
      </c>
      <c r="BG13" s="43">
        <v>664802</v>
      </c>
      <c r="BH13" s="43">
        <v>618799</v>
      </c>
      <c r="BI13" s="44"/>
      <c r="BJ13" s="43">
        <f t="shared" si="2"/>
        <v>402732</v>
      </c>
      <c r="BK13" s="43">
        <v>212085</v>
      </c>
      <c r="BL13" s="43">
        <v>190647</v>
      </c>
      <c r="BM13" s="42">
        <v>2017</v>
      </c>
      <c r="BN13" s="43">
        <f>BO13+BP13-1</f>
        <v>1283600</v>
      </c>
      <c r="BO13" s="43">
        <v>664802</v>
      </c>
      <c r="BP13" s="43">
        <v>618799</v>
      </c>
      <c r="BQ13" s="44"/>
      <c r="BR13" s="43">
        <f t="shared" si="3"/>
        <v>402732</v>
      </c>
      <c r="BS13" s="43">
        <v>212085</v>
      </c>
      <c r="BT13" s="43">
        <v>190647</v>
      </c>
      <c r="BU13" s="42">
        <v>2017</v>
      </c>
      <c r="BV13" s="43">
        <f>BW13+BX13-1</f>
        <v>1283600</v>
      </c>
      <c r="BW13" s="43">
        <v>664802</v>
      </c>
      <c r="BX13" s="43">
        <v>618799</v>
      </c>
      <c r="BY13" s="44"/>
      <c r="BZ13" s="43">
        <f t="shared" si="4"/>
        <v>402732</v>
      </c>
      <c r="CA13" s="43">
        <v>212085</v>
      </c>
      <c r="CB13" s="43">
        <v>190647</v>
      </c>
      <c r="CC13" s="42">
        <v>2017</v>
      </c>
      <c r="CD13" s="43">
        <f>CE13+CF13-1</f>
        <v>1283600</v>
      </c>
      <c r="CE13" s="43">
        <v>664802</v>
      </c>
      <c r="CF13" s="43">
        <v>618799</v>
      </c>
      <c r="CG13" s="44"/>
      <c r="CH13" s="43">
        <f t="shared" si="5"/>
        <v>402732</v>
      </c>
      <c r="CI13" s="43">
        <v>212085</v>
      </c>
      <c r="CJ13" s="43">
        <v>190647</v>
      </c>
      <c r="CK13" s="42">
        <v>2017</v>
      </c>
      <c r="CL13" s="43">
        <f>CM13+CN13-1</f>
        <v>1283600</v>
      </c>
      <c r="CM13" s="43">
        <v>664802</v>
      </c>
      <c r="CN13" s="43">
        <v>618799</v>
      </c>
      <c r="CO13" s="44"/>
      <c r="CP13" s="43">
        <f t="shared" si="6"/>
        <v>402732</v>
      </c>
      <c r="CQ13" s="43">
        <v>212085</v>
      </c>
      <c r="CR13" s="43">
        <v>190647</v>
      </c>
      <c r="CS13" s="42">
        <v>2017</v>
      </c>
      <c r="CT13" s="43">
        <f>CU13+CV13-1</f>
        <v>1283600</v>
      </c>
      <c r="CU13" s="43">
        <v>664802</v>
      </c>
      <c r="CV13" s="43">
        <v>618799</v>
      </c>
      <c r="CW13" s="44"/>
      <c r="CX13" s="43">
        <f t="shared" si="7"/>
        <v>402732</v>
      </c>
      <c r="CY13" s="43">
        <v>212085</v>
      </c>
      <c r="CZ13" s="43">
        <v>190647</v>
      </c>
      <c r="DA13" s="42">
        <v>2017</v>
      </c>
      <c r="DB13" s="43">
        <f>DC13+DD13-1</f>
        <v>1283600</v>
      </c>
      <c r="DC13" s="43">
        <v>664802</v>
      </c>
      <c r="DD13" s="43">
        <v>618799</v>
      </c>
      <c r="DE13" s="44"/>
      <c r="DF13" s="43">
        <f t="shared" si="8"/>
        <v>402732</v>
      </c>
      <c r="DG13" s="43">
        <v>212085</v>
      </c>
      <c r="DH13" s="43">
        <v>190647</v>
      </c>
      <c r="DI13" s="42">
        <v>2017</v>
      </c>
      <c r="DJ13" s="43">
        <f>DK13+DL13-1</f>
        <v>1283600</v>
      </c>
      <c r="DK13" s="43">
        <v>664802</v>
      </c>
      <c r="DL13" s="43">
        <v>618799</v>
      </c>
      <c r="DM13" s="44"/>
      <c r="DN13" s="43">
        <f t="shared" si="9"/>
        <v>402732</v>
      </c>
      <c r="DO13" s="43">
        <v>212085</v>
      </c>
      <c r="DP13" s="43">
        <v>190647</v>
      </c>
      <c r="DQ13" s="42">
        <v>2017</v>
      </c>
      <c r="DR13" s="43">
        <f>DS13+DT13-1</f>
        <v>1283600</v>
      </c>
      <c r="DS13" s="43">
        <v>664802</v>
      </c>
      <c r="DT13" s="43">
        <v>618799</v>
      </c>
      <c r="DU13" s="44"/>
      <c r="DV13" s="43">
        <f t="shared" si="10"/>
        <v>402732</v>
      </c>
      <c r="DW13" s="43">
        <v>212085</v>
      </c>
      <c r="DX13" s="43">
        <v>190647</v>
      </c>
      <c r="DY13" s="42">
        <v>2017</v>
      </c>
      <c r="DZ13" s="43">
        <f>EA13+EB13-1</f>
        <v>1283600</v>
      </c>
      <c r="EA13" s="43">
        <v>664802</v>
      </c>
      <c r="EB13" s="43">
        <v>618799</v>
      </c>
      <c r="EC13" s="44"/>
      <c r="ED13" s="43">
        <f t="shared" si="11"/>
        <v>402732</v>
      </c>
      <c r="EE13" s="43">
        <v>212085</v>
      </c>
      <c r="EF13" s="43">
        <v>190647</v>
      </c>
      <c r="EG13" s="42">
        <v>2017</v>
      </c>
      <c r="EH13" s="43">
        <f>EI13+EJ13-1</f>
        <v>1283600</v>
      </c>
      <c r="EI13" s="43">
        <v>664802</v>
      </c>
      <c r="EJ13" s="43">
        <v>618799</v>
      </c>
      <c r="EK13" s="44"/>
      <c r="EL13" s="43">
        <f t="shared" si="12"/>
        <v>402732</v>
      </c>
      <c r="EM13" s="43">
        <v>212085</v>
      </c>
      <c r="EN13" s="43">
        <v>190647</v>
      </c>
      <c r="EO13" s="42">
        <v>2017</v>
      </c>
      <c r="EP13" s="43">
        <f>EQ13+ER13-1</f>
        <v>1283600</v>
      </c>
      <c r="EQ13" s="43">
        <v>664802</v>
      </c>
      <c r="ER13" s="43">
        <v>618799</v>
      </c>
      <c r="ES13" s="44"/>
      <c r="ET13" s="43">
        <f t="shared" si="13"/>
        <v>402732</v>
      </c>
      <c r="EU13" s="43">
        <v>212085</v>
      </c>
      <c r="EV13" s="43">
        <v>190647</v>
      </c>
      <c r="EW13" s="42">
        <v>2017</v>
      </c>
      <c r="EX13" s="43">
        <f>EY13+EZ13-1</f>
        <v>1283600</v>
      </c>
      <c r="EY13" s="43">
        <v>664802</v>
      </c>
      <c r="EZ13" s="43">
        <v>618799</v>
      </c>
      <c r="FA13" s="44"/>
      <c r="FB13" s="43">
        <f t="shared" si="14"/>
        <v>402732</v>
      </c>
      <c r="FC13" s="43">
        <v>212085</v>
      </c>
      <c r="FD13" s="43">
        <v>190647</v>
      </c>
      <c r="FE13" s="42">
        <v>2017</v>
      </c>
      <c r="FF13" s="43">
        <f>FG13+FH13-1</f>
        <v>1283600</v>
      </c>
      <c r="FG13" s="43">
        <v>664802</v>
      </c>
      <c r="FH13" s="43">
        <v>618799</v>
      </c>
      <c r="FI13" s="44"/>
      <c r="FJ13" s="43">
        <f t="shared" si="15"/>
        <v>402732</v>
      </c>
      <c r="FK13" s="43">
        <v>212085</v>
      </c>
      <c r="FL13" s="43">
        <v>190647</v>
      </c>
      <c r="FM13" s="42">
        <v>2017</v>
      </c>
      <c r="FN13" s="43">
        <f>FO13+FP13-1</f>
        <v>1283600</v>
      </c>
      <c r="FO13" s="43">
        <v>664802</v>
      </c>
      <c r="FP13" s="43">
        <v>618799</v>
      </c>
      <c r="FQ13" s="44"/>
      <c r="FR13" s="43">
        <f t="shared" si="16"/>
        <v>402732</v>
      </c>
      <c r="FS13" s="43">
        <v>212085</v>
      </c>
      <c r="FT13" s="43">
        <v>190647</v>
      </c>
      <c r="FU13" s="42">
        <v>2017</v>
      </c>
      <c r="FV13" s="43">
        <f>FW13+FX13-1</f>
        <v>1283600</v>
      </c>
      <c r="FW13" s="43">
        <v>664802</v>
      </c>
      <c r="FX13" s="43">
        <v>618799</v>
      </c>
      <c r="FY13" s="44"/>
      <c r="FZ13" s="43">
        <f t="shared" si="17"/>
        <v>402732</v>
      </c>
      <c r="GA13" s="43">
        <v>212085</v>
      </c>
      <c r="GB13" s="43">
        <v>190647</v>
      </c>
      <c r="GC13" s="42">
        <v>2017</v>
      </c>
      <c r="GD13" s="43">
        <f>GE13+GF13-1</f>
        <v>1283600</v>
      </c>
      <c r="GE13" s="43">
        <v>664802</v>
      </c>
      <c r="GF13" s="43">
        <v>618799</v>
      </c>
      <c r="GG13" s="44"/>
      <c r="GH13" s="43">
        <f t="shared" si="18"/>
        <v>402732</v>
      </c>
      <c r="GI13" s="43">
        <v>212085</v>
      </c>
      <c r="GJ13" s="43">
        <v>190647</v>
      </c>
      <c r="GK13" s="42">
        <v>2017</v>
      </c>
      <c r="GL13" s="43">
        <f>GM13+GN13-1</f>
        <v>1283600</v>
      </c>
      <c r="GM13" s="43">
        <v>664802</v>
      </c>
      <c r="GN13" s="43">
        <v>618799</v>
      </c>
      <c r="GO13" s="44"/>
      <c r="GP13" s="43">
        <f t="shared" si="19"/>
        <v>402732</v>
      </c>
      <c r="GQ13" s="43">
        <v>212085</v>
      </c>
      <c r="GR13" s="43">
        <v>190647</v>
      </c>
      <c r="GS13" s="42">
        <v>2017</v>
      </c>
      <c r="GT13" s="43">
        <f>GU13+GV13-1</f>
        <v>1283600</v>
      </c>
      <c r="GU13" s="43">
        <v>664802</v>
      </c>
      <c r="GV13" s="43">
        <v>618799</v>
      </c>
      <c r="GW13" s="44"/>
      <c r="GX13" s="43">
        <f t="shared" si="20"/>
        <v>402732</v>
      </c>
      <c r="GY13" s="43">
        <v>212085</v>
      </c>
      <c r="GZ13" s="43">
        <v>190647</v>
      </c>
      <c r="HA13" s="42">
        <v>2017</v>
      </c>
      <c r="HB13" s="43">
        <f>HC13+HD13-1</f>
        <v>1283600</v>
      </c>
      <c r="HC13" s="43">
        <v>664802</v>
      </c>
      <c r="HD13" s="43">
        <v>618799</v>
      </c>
      <c r="HE13" s="44"/>
      <c r="HF13" s="43">
        <f t="shared" si="21"/>
        <v>402732</v>
      </c>
      <c r="HG13" s="43">
        <v>212085</v>
      </c>
      <c r="HH13" s="43">
        <v>190647</v>
      </c>
      <c r="HI13" s="42">
        <v>2017</v>
      </c>
      <c r="HJ13" s="43">
        <f>HK13+HL13-1</f>
        <v>1283600</v>
      </c>
      <c r="HK13" s="43">
        <v>664802</v>
      </c>
      <c r="HL13" s="43">
        <v>618799</v>
      </c>
      <c r="HM13" s="44"/>
      <c r="HN13" s="43">
        <f t="shared" si="22"/>
        <v>402732</v>
      </c>
      <c r="HO13" s="43">
        <v>212085</v>
      </c>
      <c r="HP13" s="43">
        <v>190647</v>
      </c>
      <c r="HQ13" s="42">
        <v>2017</v>
      </c>
      <c r="HR13" s="43">
        <f>HS13+HT13-1</f>
        <v>1283600</v>
      </c>
      <c r="HS13" s="43">
        <v>664802</v>
      </c>
      <c r="HT13" s="43">
        <v>618799</v>
      </c>
      <c r="HU13" s="44"/>
      <c r="HV13" s="43">
        <f t="shared" si="23"/>
        <v>402732</v>
      </c>
      <c r="HW13" s="43">
        <v>212085</v>
      </c>
      <c r="HX13" s="43">
        <v>190647</v>
      </c>
      <c r="HY13" s="42">
        <v>2017</v>
      </c>
      <c r="HZ13" s="43">
        <f>IA13+IB13-1</f>
        <v>1283600</v>
      </c>
      <c r="IA13" s="43">
        <v>664802</v>
      </c>
      <c r="IB13" s="43">
        <v>618799</v>
      </c>
      <c r="IC13" s="44"/>
      <c r="ID13" s="43">
        <f t="shared" si="24"/>
        <v>402732</v>
      </c>
      <c r="IE13" s="43">
        <v>212085</v>
      </c>
      <c r="IF13" s="43">
        <v>190647</v>
      </c>
      <c r="IG13" s="42">
        <v>2017</v>
      </c>
      <c r="IH13" s="43">
        <f>II13+IJ13-1</f>
        <v>1283600</v>
      </c>
      <c r="II13" s="43">
        <v>664802</v>
      </c>
      <c r="IJ13" s="43">
        <v>618799</v>
      </c>
      <c r="IK13" s="44"/>
      <c r="IL13" s="43">
        <f t="shared" si="25"/>
        <v>402732</v>
      </c>
      <c r="IM13" s="43">
        <v>212085</v>
      </c>
      <c r="IN13" s="43">
        <v>190647</v>
      </c>
      <c r="IO13" s="42">
        <v>2017</v>
      </c>
      <c r="IP13" s="43">
        <f>IQ13+IR13-1</f>
        <v>1283600</v>
      </c>
      <c r="IQ13" s="43">
        <v>664802</v>
      </c>
      <c r="IR13" s="43">
        <v>618799</v>
      </c>
      <c r="IS13" s="44"/>
      <c r="IT13" s="43">
        <f t="shared" si="26"/>
        <v>402732</v>
      </c>
      <c r="IU13" s="43">
        <v>212085</v>
      </c>
      <c r="IV13" s="43">
        <v>190647</v>
      </c>
    </row>
    <row r="14" spans="1:256" ht="12.75">
      <c r="A14" s="53">
        <v>2019</v>
      </c>
      <c r="B14" s="40">
        <v>1312240</v>
      </c>
      <c r="C14" s="40">
        <v>679741</v>
      </c>
      <c r="D14" s="40">
        <v>632500</v>
      </c>
      <c r="E14" s="41"/>
      <c r="F14" s="40">
        <v>417713</v>
      </c>
      <c r="G14" s="40">
        <v>220037</v>
      </c>
      <c r="H14" s="40">
        <v>197677</v>
      </c>
      <c r="I14" s="37"/>
      <c r="J14" s="43"/>
      <c r="K14" s="43"/>
      <c r="L14" s="43"/>
      <c r="M14" s="39"/>
      <c r="N14" s="38"/>
      <c r="O14" s="38"/>
      <c r="P14" s="38"/>
      <c r="Q14" s="37"/>
      <c r="R14" s="38"/>
      <c r="S14" s="38"/>
      <c r="T14" s="38"/>
      <c r="U14" s="39"/>
      <c r="V14" s="38"/>
      <c r="W14" s="38"/>
      <c r="X14" s="38"/>
      <c r="Y14" s="37"/>
      <c r="Z14" s="38"/>
      <c r="AA14" s="38"/>
      <c r="AB14" s="38"/>
      <c r="AC14" s="39"/>
      <c r="AD14" s="38"/>
      <c r="AE14" s="38"/>
      <c r="AF14" s="38"/>
      <c r="AG14" s="37"/>
      <c r="AH14" s="38"/>
      <c r="AI14" s="38"/>
      <c r="AJ14" s="38"/>
      <c r="AK14" s="39"/>
      <c r="AL14" s="38"/>
      <c r="AM14" s="38">
        <v>216061</v>
      </c>
      <c r="AN14" s="38">
        <v>194164</v>
      </c>
      <c r="AO14" s="37">
        <v>2018</v>
      </c>
      <c r="AP14" s="38">
        <v>1298041</v>
      </c>
      <c r="AQ14" s="38">
        <v>672334</v>
      </c>
      <c r="AR14" s="38">
        <v>625707</v>
      </c>
      <c r="AS14" s="39"/>
      <c r="AT14" s="38">
        <v>410224</v>
      </c>
      <c r="AU14" s="38">
        <v>216061</v>
      </c>
      <c r="AV14" s="38">
        <v>194164</v>
      </c>
      <c r="AW14" s="37">
        <v>2018</v>
      </c>
      <c r="AX14" s="38">
        <v>1298041</v>
      </c>
      <c r="AY14" s="38">
        <v>672334</v>
      </c>
      <c r="AZ14" s="38">
        <v>625707</v>
      </c>
      <c r="BA14" s="39"/>
      <c r="BB14" s="38">
        <v>410224</v>
      </c>
      <c r="BC14" s="38">
        <v>216061</v>
      </c>
      <c r="BD14" s="38">
        <v>194164</v>
      </c>
      <c r="BE14" s="37">
        <v>2018</v>
      </c>
      <c r="BF14" s="38">
        <v>1298041</v>
      </c>
      <c r="BG14" s="38">
        <v>672334</v>
      </c>
      <c r="BH14" s="38">
        <v>625707</v>
      </c>
      <c r="BI14" s="39"/>
      <c r="BJ14" s="38">
        <v>410224</v>
      </c>
      <c r="BK14" s="38">
        <v>216061</v>
      </c>
      <c r="BL14" s="38">
        <v>194164</v>
      </c>
      <c r="BM14" s="37">
        <v>2018</v>
      </c>
      <c r="BN14" s="38">
        <v>1298041</v>
      </c>
      <c r="BO14" s="38">
        <v>672334</v>
      </c>
      <c r="BP14" s="38">
        <v>625707</v>
      </c>
      <c r="BQ14" s="39"/>
      <c r="BR14" s="38">
        <v>410224</v>
      </c>
      <c r="BS14" s="38">
        <v>216061</v>
      </c>
      <c r="BT14" s="38">
        <v>194164</v>
      </c>
      <c r="BU14" s="37">
        <v>2018</v>
      </c>
      <c r="BV14" s="38">
        <v>1298041</v>
      </c>
      <c r="BW14" s="38">
        <v>672334</v>
      </c>
      <c r="BX14" s="38">
        <v>625707</v>
      </c>
      <c r="BY14" s="39"/>
      <c r="BZ14" s="38">
        <v>410224</v>
      </c>
      <c r="CA14" s="38">
        <v>216061</v>
      </c>
      <c r="CB14" s="38">
        <v>194164</v>
      </c>
      <c r="CC14" s="37">
        <v>2018</v>
      </c>
      <c r="CD14" s="38">
        <v>1298041</v>
      </c>
      <c r="CE14" s="38">
        <v>672334</v>
      </c>
      <c r="CF14" s="38">
        <v>625707</v>
      </c>
      <c r="CG14" s="39"/>
      <c r="CH14" s="38">
        <v>410224</v>
      </c>
      <c r="CI14" s="38">
        <v>216061</v>
      </c>
      <c r="CJ14" s="38">
        <v>194164</v>
      </c>
      <c r="CK14" s="37">
        <v>2018</v>
      </c>
      <c r="CL14" s="38">
        <v>1298041</v>
      </c>
      <c r="CM14" s="38">
        <v>672334</v>
      </c>
      <c r="CN14" s="38">
        <v>625707</v>
      </c>
      <c r="CO14" s="39"/>
      <c r="CP14" s="38">
        <v>410224</v>
      </c>
      <c r="CQ14" s="38">
        <v>216061</v>
      </c>
      <c r="CR14" s="38">
        <v>194164</v>
      </c>
      <c r="CS14" s="37">
        <v>2018</v>
      </c>
      <c r="CT14" s="38">
        <v>1298041</v>
      </c>
      <c r="CU14" s="38">
        <v>672334</v>
      </c>
      <c r="CV14" s="38">
        <v>625707</v>
      </c>
      <c r="CW14" s="39"/>
      <c r="CX14" s="38">
        <v>410224</v>
      </c>
      <c r="CY14" s="38">
        <v>216061</v>
      </c>
      <c r="CZ14" s="38">
        <v>194164</v>
      </c>
      <c r="DA14" s="37">
        <v>2018</v>
      </c>
      <c r="DB14" s="38">
        <v>1298041</v>
      </c>
      <c r="DC14" s="38">
        <v>672334</v>
      </c>
      <c r="DD14" s="38">
        <v>625707</v>
      </c>
      <c r="DE14" s="39"/>
      <c r="DF14" s="38">
        <v>410224</v>
      </c>
      <c r="DG14" s="38">
        <v>216061</v>
      </c>
      <c r="DH14" s="38">
        <v>194164</v>
      </c>
      <c r="DI14" s="37">
        <v>2018</v>
      </c>
      <c r="DJ14" s="38">
        <v>1298041</v>
      </c>
      <c r="DK14" s="38">
        <v>672334</v>
      </c>
      <c r="DL14" s="38">
        <v>625707</v>
      </c>
      <c r="DM14" s="39"/>
      <c r="DN14" s="38">
        <v>410224</v>
      </c>
      <c r="DO14" s="38">
        <v>216061</v>
      </c>
      <c r="DP14" s="38">
        <v>194164</v>
      </c>
      <c r="DQ14" s="37">
        <v>2018</v>
      </c>
      <c r="DR14" s="38">
        <v>1298041</v>
      </c>
      <c r="DS14" s="38">
        <v>672334</v>
      </c>
      <c r="DT14" s="38">
        <v>625707</v>
      </c>
      <c r="DU14" s="39"/>
      <c r="DV14" s="38">
        <v>410224</v>
      </c>
      <c r="DW14" s="38">
        <v>216061</v>
      </c>
      <c r="DX14" s="38">
        <v>194164</v>
      </c>
      <c r="DY14" s="37">
        <v>2018</v>
      </c>
      <c r="DZ14" s="38">
        <v>1298041</v>
      </c>
      <c r="EA14" s="38">
        <v>672334</v>
      </c>
      <c r="EB14" s="38">
        <v>625707</v>
      </c>
      <c r="EC14" s="39"/>
      <c r="ED14" s="38">
        <v>410224</v>
      </c>
      <c r="EE14" s="38">
        <v>216061</v>
      </c>
      <c r="EF14" s="38">
        <v>194164</v>
      </c>
      <c r="EG14" s="37">
        <v>2018</v>
      </c>
      <c r="EH14" s="38">
        <v>1298041</v>
      </c>
      <c r="EI14" s="38">
        <v>672334</v>
      </c>
      <c r="EJ14" s="38">
        <v>625707</v>
      </c>
      <c r="EK14" s="39"/>
      <c r="EL14" s="38">
        <v>410224</v>
      </c>
      <c r="EM14" s="38">
        <v>216061</v>
      </c>
      <c r="EN14" s="38">
        <v>194164</v>
      </c>
      <c r="EO14" s="37">
        <v>2018</v>
      </c>
      <c r="EP14" s="38">
        <v>1298041</v>
      </c>
      <c r="EQ14" s="38">
        <v>672334</v>
      </c>
      <c r="ER14" s="38">
        <v>625707</v>
      </c>
      <c r="ES14" s="39"/>
      <c r="ET14" s="38">
        <v>410224</v>
      </c>
      <c r="EU14" s="38">
        <v>216061</v>
      </c>
      <c r="EV14" s="38">
        <v>194164</v>
      </c>
      <c r="EW14" s="37">
        <v>2018</v>
      </c>
      <c r="EX14" s="38">
        <v>1298041</v>
      </c>
      <c r="EY14" s="38">
        <v>672334</v>
      </c>
      <c r="EZ14" s="38">
        <v>625707</v>
      </c>
      <c r="FA14" s="39"/>
      <c r="FB14" s="38">
        <v>410224</v>
      </c>
      <c r="FC14" s="38">
        <v>216061</v>
      </c>
      <c r="FD14" s="38">
        <v>194164</v>
      </c>
      <c r="FE14" s="37">
        <v>2018</v>
      </c>
      <c r="FF14" s="38">
        <v>1298041</v>
      </c>
      <c r="FG14" s="38">
        <v>672334</v>
      </c>
      <c r="FH14" s="38">
        <v>625707</v>
      </c>
      <c r="FI14" s="39"/>
      <c r="FJ14" s="38">
        <v>410224</v>
      </c>
      <c r="FK14" s="38">
        <v>216061</v>
      </c>
      <c r="FL14" s="38">
        <v>194164</v>
      </c>
      <c r="FM14" s="37">
        <v>2018</v>
      </c>
      <c r="FN14" s="38">
        <v>1298041</v>
      </c>
      <c r="FO14" s="38">
        <v>672334</v>
      </c>
      <c r="FP14" s="38">
        <v>625707</v>
      </c>
      <c r="FQ14" s="39"/>
      <c r="FR14" s="38">
        <v>410224</v>
      </c>
      <c r="FS14" s="38">
        <v>216061</v>
      </c>
      <c r="FT14" s="38">
        <v>194164</v>
      </c>
      <c r="FU14" s="37">
        <v>2018</v>
      </c>
      <c r="FV14" s="38">
        <v>1298041</v>
      </c>
      <c r="FW14" s="38">
        <v>672334</v>
      </c>
      <c r="FX14" s="38">
        <v>625707</v>
      </c>
      <c r="FY14" s="39"/>
      <c r="FZ14" s="38">
        <v>410224</v>
      </c>
      <c r="GA14" s="38">
        <v>216061</v>
      </c>
      <c r="GB14" s="38">
        <v>194164</v>
      </c>
      <c r="GC14" s="37">
        <v>2018</v>
      </c>
      <c r="GD14" s="38">
        <v>1298041</v>
      </c>
      <c r="GE14" s="38">
        <v>672334</v>
      </c>
      <c r="GF14" s="38">
        <v>625707</v>
      </c>
      <c r="GG14" s="39"/>
      <c r="GH14" s="38">
        <v>410224</v>
      </c>
      <c r="GI14" s="38">
        <v>216061</v>
      </c>
      <c r="GJ14" s="38">
        <v>194164</v>
      </c>
      <c r="GK14" s="37">
        <v>2018</v>
      </c>
      <c r="GL14" s="38">
        <v>1298041</v>
      </c>
      <c r="GM14" s="38">
        <v>672334</v>
      </c>
      <c r="GN14" s="38">
        <v>625707</v>
      </c>
      <c r="GO14" s="39"/>
      <c r="GP14" s="38">
        <v>410224</v>
      </c>
      <c r="GQ14" s="38">
        <v>216061</v>
      </c>
      <c r="GR14" s="38">
        <v>194164</v>
      </c>
      <c r="GS14" s="37">
        <v>2018</v>
      </c>
      <c r="GT14" s="38">
        <v>1298041</v>
      </c>
      <c r="GU14" s="38">
        <v>672334</v>
      </c>
      <c r="GV14" s="38">
        <v>625707</v>
      </c>
      <c r="GW14" s="39"/>
      <c r="GX14" s="38">
        <v>410224</v>
      </c>
      <c r="GY14" s="38">
        <v>216061</v>
      </c>
      <c r="GZ14" s="38">
        <v>194164</v>
      </c>
      <c r="HA14" s="37">
        <v>2018</v>
      </c>
      <c r="HB14" s="38">
        <v>1298041</v>
      </c>
      <c r="HC14" s="38">
        <v>672334</v>
      </c>
      <c r="HD14" s="38">
        <v>625707</v>
      </c>
      <c r="HE14" s="39"/>
      <c r="HF14" s="38">
        <v>410224</v>
      </c>
      <c r="HG14" s="38">
        <v>216061</v>
      </c>
      <c r="HH14" s="38">
        <v>194164</v>
      </c>
      <c r="HI14" s="37">
        <v>2018</v>
      </c>
      <c r="HJ14" s="38">
        <v>1298041</v>
      </c>
      <c r="HK14" s="38">
        <v>672334</v>
      </c>
      <c r="HL14" s="38">
        <v>625707</v>
      </c>
      <c r="HM14" s="39"/>
      <c r="HN14" s="38">
        <v>410224</v>
      </c>
      <c r="HO14" s="38">
        <v>216061</v>
      </c>
      <c r="HP14" s="38">
        <v>194164</v>
      </c>
      <c r="HQ14" s="37">
        <v>2018</v>
      </c>
      <c r="HR14" s="38">
        <v>1298041</v>
      </c>
      <c r="HS14" s="38">
        <v>672334</v>
      </c>
      <c r="HT14" s="38">
        <v>625707</v>
      </c>
      <c r="HU14" s="39"/>
      <c r="HV14" s="38">
        <v>410224</v>
      </c>
      <c r="HW14" s="38">
        <v>216061</v>
      </c>
      <c r="HX14" s="38">
        <v>194164</v>
      </c>
      <c r="HY14" s="37">
        <v>2018</v>
      </c>
      <c r="HZ14" s="38">
        <v>1298041</v>
      </c>
      <c r="IA14" s="38">
        <v>672334</v>
      </c>
      <c r="IB14" s="38">
        <v>625707</v>
      </c>
      <c r="IC14" s="39"/>
      <c r="ID14" s="38">
        <v>410224</v>
      </c>
      <c r="IE14" s="38">
        <v>216061</v>
      </c>
      <c r="IF14" s="38">
        <v>194164</v>
      </c>
      <c r="IG14" s="37">
        <v>2018</v>
      </c>
      <c r="IH14" s="38">
        <v>1298041</v>
      </c>
      <c r="II14" s="38">
        <v>672334</v>
      </c>
      <c r="IJ14" s="38">
        <v>625707</v>
      </c>
      <c r="IK14" s="39"/>
      <c r="IL14" s="38">
        <v>410224</v>
      </c>
      <c r="IM14" s="38">
        <v>216061</v>
      </c>
      <c r="IN14" s="38">
        <v>194164</v>
      </c>
      <c r="IO14" s="37">
        <v>2018</v>
      </c>
      <c r="IP14" s="38">
        <v>1298041</v>
      </c>
      <c r="IQ14" s="38">
        <v>672334</v>
      </c>
      <c r="IR14" s="38">
        <v>625707</v>
      </c>
      <c r="IS14" s="39"/>
      <c r="IT14" s="38">
        <v>410224</v>
      </c>
      <c r="IU14" s="38">
        <v>216061</v>
      </c>
      <c r="IV14" s="38">
        <v>194164</v>
      </c>
    </row>
    <row r="15" spans="1:256" s="14" customFormat="1" ht="12.75">
      <c r="A15" s="53">
        <v>2020</v>
      </c>
      <c r="B15" s="43">
        <v>1326155</v>
      </c>
      <c r="C15" s="43">
        <v>686998</v>
      </c>
      <c r="D15" s="43">
        <v>639157</v>
      </c>
      <c r="E15" s="44"/>
      <c r="F15" s="43">
        <v>425182</v>
      </c>
      <c r="G15" s="43">
        <v>224005</v>
      </c>
      <c r="H15" s="43">
        <v>201178</v>
      </c>
      <c r="I15" s="42"/>
      <c r="J15" s="38"/>
      <c r="K15" s="38"/>
      <c r="L15" s="38"/>
      <c r="M15" s="44"/>
      <c r="N15" s="43"/>
      <c r="O15" s="43"/>
      <c r="P15" s="43"/>
      <c r="Q15" s="42"/>
      <c r="R15" s="43"/>
      <c r="S15" s="43"/>
      <c r="T15" s="43"/>
      <c r="U15" s="44"/>
      <c r="V15" s="43"/>
      <c r="W15" s="43"/>
      <c r="X15" s="43"/>
      <c r="Y15" s="42"/>
      <c r="Z15" s="43"/>
      <c r="AA15" s="43"/>
      <c r="AB15" s="43"/>
      <c r="AC15" s="44"/>
      <c r="AD15" s="43"/>
      <c r="AE15" s="43"/>
      <c r="AF15" s="43"/>
      <c r="AG15" s="42"/>
      <c r="AH15" s="43"/>
      <c r="AI15" s="43"/>
      <c r="AJ15" s="43"/>
      <c r="AK15" s="44"/>
      <c r="AL15" s="43"/>
      <c r="AM15" s="43">
        <v>220037</v>
      </c>
      <c r="AN15" s="43">
        <v>197677</v>
      </c>
      <c r="AO15" s="42">
        <v>2019</v>
      </c>
      <c r="AP15" s="43">
        <v>1312240</v>
      </c>
      <c r="AQ15" s="43">
        <v>679741</v>
      </c>
      <c r="AR15" s="43">
        <v>632500</v>
      </c>
      <c r="AS15" s="44"/>
      <c r="AT15" s="43">
        <v>417713</v>
      </c>
      <c r="AU15" s="43">
        <v>220037</v>
      </c>
      <c r="AV15" s="43">
        <v>197677</v>
      </c>
      <c r="AW15" s="42">
        <v>2019</v>
      </c>
      <c r="AX15" s="43">
        <v>1312240</v>
      </c>
      <c r="AY15" s="43">
        <v>679741</v>
      </c>
      <c r="AZ15" s="43">
        <v>632500</v>
      </c>
      <c r="BA15" s="44"/>
      <c r="BB15" s="43">
        <v>417713</v>
      </c>
      <c r="BC15" s="43">
        <v>220037</v>
      </c>
      <c r="BD15" s="43">
        <v>197677</v>
      </c>
      <c r="BE15" s="42">
        <v>2019</v>
      </c>
      <c r="BF15" s="43">
        <v>1312240</v>
      </c>
      <c r="BG15" s="43">
        <v>679741</v>
      </c>
      <c r="BH15" s="43">
        <v>632500</v>
      </c>
      <c r="BI15" s="44"/>
      <c r="BJ15" s="43">
        <v>417713</v>
      </c>
      <c r="BK15" s="43">
        <v>220037</v>
      </c>
      <c r="BL15" s="43">
        <v>197677</v>
      </c>
      <c r="BM15" s="42">
        <v>2019</v>
      </c>
      <c r="BN15" s="43">
        <v>1312240</v>
      </c>
      <c r="BO15" s="43">
        <v>679741</v>
      </c>
      <c r="BP15" s="43">
        <v>632500</v>
      </c>
      <c r="BQ15" s="44"/>
      <c r="BR15" s="43">
        <v>417713</v>
      </c>
      <c r="BS15" s="43">
        <v>220037</v>
      </c>
      <c r="BT15" s="43">
        <v>197677</v>
      </c>
      <c r="BU15" s="42">
        <v>2019</v>
      </c>
      <c r="BV15" s="43">
        <v>1312240</v>
      </c>
      <c r="BW15" s="43">
        <v>679741</v>
      </c>
      <c r="BX15" s="43">
        <v>632500</v>
      </c>
      <c r="BY15" s="44"/>
      <c r="BZ15" s="43">
        <v>417713</v>
      </c>
      <c r="CA15" s="43">
        <v>220037</v>
      </c>
      <c r="CB15" s="43">
        <v>197677</v>
      </c>
      <c r="CC15" s="42">
        <v>2019</v>
      </c>
      <c r="CD15" s="43">
        <v>1312240</v>
      </c>
      <c r="CE15" s="43">
        <v>679741</v>
      </c>
      <c r="CF15" s="43">
        <v>632500</v>
      </c>
      <c r="CG15" s="44"/>
      <c r="CH15" s="43">
        <v>417713</v>
      </c>
      <c r="CI15" s="43">
        <v>220037</v>
      </c>
      <c r="CJ15" s="43">
        <v>197677</v>
      </c>
      <c r="CK15" s="42">
        <v>2019</v>
      </c>
      <c r="CL15" s="43">
        <v>1312240</v>
      </c>
      <c r="CM15" s="43">
        <v>679741</v>
      </c>
      <c r="CN15" s="43">
        <v>632500</v>
      </c>
      <c r="CO15" s="44"/>
      <c r="CP15" s="43">
        <v>417713</v>
      </c>
      <c r="CQ15" s="43">
        <v>220037</v>
      </c>
      <c r="CR15" s="43">
        <v>197677</v>
      </c>
      <c r="CS15" s="42">
        <v>2019</v>
      </c>
      <c r="CT15" s="43">
        <v>1312240</v>
      </c>
      <c r="CU15" s="43">
        <v>679741</v>
      </c>
      <c r="CV15" s="43">
        <v>632500</v>
      </c>
      <c r="CW15" s="44"/>
      <c r="CX15" s="43">
        <v>417713</v>
      </c>
      <c r="CY15" s="43">
        <v>220037</v>
      </c>
      <c r="CZ15" s="43">
        <v>197677</v>
      </c>
      <c r="DA15" s="42">
        <v>2019</v>
      </c>
      <c r="DB15" s="43">
        <v>1312240</v>
      </c>
      <c r="DC15" s="43">
        <v>679741</v>
      </c>
      <c r="DD15" s="43">
        <v>632500</v>
      </c>
      <c r="DE15" s="44"/>
      <c r="DF15" s="43">
        <v>417713</v>
      </c>
      <c r="DG15" s="43">
        <v>220037</v>
      </c>
      <c r="DH15" s="43">
        <v>197677</v>
      </c>
      <c r="DI15" s="42">
        <v>2019</v>
      </c>
      <c r="DJ15" s="43">
        <v>1312240</v>
      </c>
      <c r="DK15" s="43">
        <v>679741</v>
      </c>
      <c r="DL15" s="43">
        <v>632500</v>
      </c>
      <c r="DM15" s="44"/>
      <c r="DN15" s="43">
        <v>417713</v>
      </c>
      <c r="DO15" s="43">
        <v>220037</v>
      </c>
      <c r="DP15" s="43">
        <v>197677</v>
      </c>
      <c r="DQ15" s="42">
        <v>2019</v>
      </c>
      <c r="DR15" s="43">
        <v>1312240</v>
      </c>
      <c r="DS15" s="43">
        <v>679741</v>
      </c>
      <c r="DT15" s="43">
        <v>632500</v>
      </c>
      <c r="DU15" s="44"/>
      <c r="DV15" s="43">
        <v>417713</v>
      </c>
      <c r="DW15" s="43">
        <v>220037</v>
      </c>
      <c r="DX15" s="43">
        <v>197677</v>
      </c>
      <c r="DY15" s="42">
        <v>2019</v>
      </c>
      <c r="DZ15" s="43">
        <v>1312240</v>
      </c>
      <c r="EA15" s="43">
        <v>679741</v>
      </c>
      <c r="EB15" s="43">
        <v>632500</v>
      </c>
      <c r="EC15" s="44"/>
      <c r="ED15" s="43">
        <v>417713</v>
      </c>
      <c r="EE15" s="43">
        <v>220037</v>
      </c>
      <c r="EF15" s="43">
        <v>197677</v>
      </c>
      <c r="EG15" s="42">
        <v>2019</v>
      </c>
      <c r="EH15" s="43">
        <v>1312240</v>
      </c>
      <c r="EI15" s="43">
        <v>679741</v>
      </c>
      <c r="EJ15" s="43">
        <v>632500</v>
      </c>
      <c r="EK15" s="44"/>
      <c r="EL15" s="43">
        <v>417713</v>
      </c>
      <c r="EM15" s="43">
        <v>220037</v>
      </c>
      <c r="EN15" s="43">
        <v>197677</v>
      </c>
      <c r="EO15" s="42">
        <v>2019</v>
      </c>
      <c r="EP15" s="43">
        <v>1312240</v>
      </c>
      <c r="EQ15" s="43">
        <v>679741</v>
      </c>
      <c r="ER15" s="43">
        <v>632500</v>
      </c>
      <c r="ES15" s="44"/>
      <c r="ET15" s="43">
        <v>417713</v>
      </c>
      <c r="EU15" s="43">
        <v>220037</v>
      </c>
      <c r="EV15" s="43">
        <v>197677</v>
      </c>
      <c r="EW15" s="42">
        <v>2019</v>
      </c>
      <c r="EX15" s="43">
        <v>1312240</v>
      </c>
      <c r="EY15" s="43">
        <v>679741</v>
      </c>
      <c r="EZ15" s="43">
        <v>632500</v>
      </c>
      <c r="FA15" s="44"/>
      <c r="FB15" s="43">
        <v>417713</v>
      </c>
      <c r="FC15" s="43">
        <v>220037</v>
      </c>
      <c r="FD15" s="43">
        <v>197677</v>
      </c>
      <c r="FE15" s="42">
        <v>2019</v>
      </c>
      <c r="FF15" s="43">
        <v>1312240</v>
      </c>
      <c r="FG15" s="43">
        <v>679741</v>
      </c>
      <c r="FH15" s="43">
        <v>632500</v>
      </c>
      <c r="FI15" s="44"/>
      <c r="FJ15" s="43">
        <v>417713</v>
      </c>
      <c r="FK15" s="43">
        <v>220037</v>
      </c>
      <c r="FL15" s="43">
        <v>197677</v>
      </c>
      <c r="FM15" s="42">
        <v>2019</v>
      </c>
      <c r="FN15" s="43">
        <v>1312240</v>
      </c>
      <c r="FO15" s="43">
        <v>679741</v>
      </c>
      <c r="FP15" s="43">
        <v>632500</v>
      </c>
      <c r="FQ15" s="44"/>
      <c r="FR15" s="43">
        <v>417713</v>
      </c>
      <c r="FS15" s="43">
        <v>220037</v>
      </c>
      <c r="FT15" s="43">
        <v>197677</v>
      </c>
      <c r="FU15" s="42">
        <v>2019</v>
      </c>
      <c r="FV15" s="43">
        <v>1312240</v>
      </c>
      <c r="FW15" s="43">
        <v>679741</v>
      </c>
      <c r="FX15" s="43">
        <v>632500</v>
      </c>
      <c r="FY15" s="44"/>
      <c r="FZ15" s="43">
        <v>417713</v>
      </c>
      <c r="GA15" s="43">
        <v>220037</v>
      </c>
      <c r="GB15" s="43">
        <v>197677</v>
      </c>
      <c r="GC15" s="42">
        <v>2019</v>
      </c>
      <c r="GD15" s="43">
        <v>1312240</v>
      </c>
      <c r="GE15" s="43">
        <v>679741</v>
      </c>
      <c r="GF15" s="43">
        <v>632500</v>
      </c>
      <c r="GG15" s="44"/>
      <c r="GH15" s="43">
        <v>417713</v>
      </c>
      <c r="GI15" s="43">
        <v>220037</v>
      </c>
      <c r="GJ15" s="43">
        <v>197677</v>
      </c>
      <c r="GK15" s="42">
        <v>2019</v>
      </c>
      <c r="GL15" s="43">
        <v>1312240</v>
      </c>
      <c r="GM15" s="43">
        <v>679741</v>
      </c>
      <c r="GN15" s="43">
        <v>632500</v>
      </c>
      <c r="GO15" s="44"/>
      <c r="GP15" s="43">
        <v>417713</v>
      </c>
      <c r="GQ15" s="43">
        <v>220037</v>
      </c>
      <c r="GR15" s="43">
        <v>197677</v>
      </c>
      <c r="GS15" s="42">
        <v>2019</v>
      </c>
      <c r="GT15" s="43">
        <v>1312240</v>
      </c>
      <c r="GU15" s="43">
        <v>679741</v>
      </c>
      <c r="GV15" s="43">
        <v>632500</v>
      </c>
      <c r="GW15" s="44"/>
      <c r="GX15" s="43">
        <v>417713</v>
      </c>
      <c r="GY15" s="43">
        <v>220037</v>
      </c>
      <c r="GZ15" s="43">
        <v>197677</v>
      </c>
      <c r="HA15" s="42">
        <v>2019</v>
      </c>
      <c r="HB15" s="43">
        <v>1312240</v>
      </c>
      <c r="HC15" s="43">
        <v>679741</v>
      </c>
      <c r="HD15" s="43">
        <v>632500</v>
      </c>
      <c r="HE15" s="44"/>
      <c r="HF15" s="43">
        <v>417713</v>
      </c>
      <c r="HG15" s="43">
        <v>220037</v>
      </c>
      <c r="HH15" s="43">
        <v>197677</v>
      </c>
      <c r="HI15" s="42">
        <v>2019</v>
      </c>
      <c r="HJ15" s="43">
        <v>1312240</v>
      </c>
      <c r="HK15" s="43">
        <v>679741</v>
      </c>
      <c r="HL15" s="43">
        <v>632500</v>
      </c>
      <c r="HM15" s="44"/>
      <c r="HN15" s="43">
        <v>417713</v>
      </c>
      <c r="HO15" s="43">
        <v>220037</v>
      </c>
      <c r="HP15" s="43">
        <v>197677</v>
      </c>
      <c r="HQ15" s="42">
        <v>2019</v>
      </c>
      <c r="HR15" s="43">
        <v>1312240</v>
      </c>
      <c r="HS15" s="43">
        <v>679741</v>
      </c>
      <c r="HT15" s="43">
        <v>632500</v>
      </c>
      <c r="HU15" s="44"/>
      <c r="HV15" s="43">
        <v>417713</v>
      </c>
      <c r="HW15" s="43">
        <v>220037</v>
      </c>
      <c r="HX15" s="43">
        <v>197677</v>
      </c>
      <c r="HY15" s="42">
        <v>2019</v>
      </c>
      <c r="HZ15" s="43">
        <v>1312240</v>
      </c>
      <c r="IA15" s="43">
        <v>679741</v>
      </c>
      <c r="IB15" s="43">
        <v>632500</v>
      </c>
      <c r="IC15" s="44"/>
      <c r="ID15" s="43">
        <v>417713</v>
      </c>
      <c r="IE15" s="43">
        <v>220037</v>
      </c>
      <c r="IF15" s="43">
        <v>197677</v>
      </c>
      <c r="IG15" s="42">
        <v>2019</v>
      </c>
      <c r="IH15" s="43">
        <v>1312240</v>
      </c>
      <c r="II15" s="43">
        <v>679741</v>
      </c>
      <c r="IJ15" s="43">
        <v>632500</v>
      </c>
      <c r="IK15" s="44"/>
      <c r="IL15" s="43">
        <v>417713</v>
      </c>
      <c r="IM15" s="43">
        <v>220037</v>
      </c>
      <c r="IN15" s="43">
        <v>197677</v>
      </c>
      <c r="IO15" s="42">
        <v>2019</v>
      </c>
      <c r="IP15" s="43">
        <v>1312240</v>
      </c>
      <c r="IQ15" s="43">
        <v>679741</v>
      </c>
      <c r="IR15" s="43">
        <v>632500</v>
      </c>
      <c r="IS15" s="44"/>
      <c r="IT15" s="43">
        <v>417713</v>
      </c>
      <c r="IU15" s="43">
        <v>220037</v>
      </c>
      <c r="IV15" s="43">
        <v>197677</v>
      </c>
    </row>
    <row r="16" spans="1:256" ht="12.75">
      <c r="A16" s="53">
        <v>2021</v>
      </c>
      <c r="B16" s="40">
        <v>1339741</v>
      </c>
      <c r="C16" s="40" t="s">
        <v>52</v>
      </c>
      <c r="D16" s="40" t="s">
        <v>53</v>
      </c>
      <c r="E16" s="41"/>
      <c r="F16" s="40">
        <v>432615</v>
      </c>
      <c r="G16" s="40" t="s">
        <v>54</v>
      </c>
      <c r="H16" s="40" t="s">
        <v>55</v>
      </c>
      <c r="I16" s="37"/>
      <c r="J16" s="14"/>
      <c r="K16" s="14"/>
      <c r="L16" s="14"/>
      <c r="M16" s="39"/>
      <c r="N16" s="38"/>
      <c r="O16" s="38"/>
      <c r="P16" s="38"/>
      <c r="Q16" s="37"/>
      <c r="R16" s="38"/>
      <c r="S16" s="38"/>
      <c r="T16" s="38"/>
      <c r="U16" s="39"/>
      <c r="V16" s="38"/>
      <c r="W16" s="38"/>
      <c r="X16" s="38"/>
      <c r="Y16" s="37"/>
      <c r="Z16" s="38"/>
      <c r="AA16" s="38"/>
      <c r="AB16" s="38"/>
      <c r="AC16" s="39"/>
      <c r="AD16" s="38"/>
      <c r="AE16" s="38"/>
      <c r="AF16" s="38"/>
      <c r="AG16" s="37"/>
      <c r="AH16" s="38"/>
      <c r="AI16" s="38"/>
      <c r="AJ16" s="38"/>
      <c r="AK16" s="39"/>
      <c r="AL16" s="38"/>
      <c r="AM16" s="38">
        <v>224005</v>
      </c>
      <c r="AN16" s="38">
        <v>201178</v>
      </c>
      <c r="AO16" s="37">
        <v>2020</v>
      </c>
      <c r="AP16" s="38">
        <v>1326155</v>
      </c>
      <c r="AQ16" s="38">
        <v>686998</v>
      </c>
      <c r="AR16" s="38">
        <v>639157</v>
      </c>
      <c r="AS16" s="39"/>
      <c r="AT16" s="38">
        <v>425182</v>
      </c>
      <c r="AU16" s="38">
        <v>224005</v>
      </c>
      <c r="AV16" s="38">
        <v>201178</v>
      </c>
      <c r="AW16" s="37">
        <v>2020</v>
      </c>
      <c r="AX16" s="38">
        <v>1326155</v>
      </c>
      <c r="AY16" s="38">
        <v>686998</v>
      </c>
      <c r="AZ16" s="38">
        <v>639157</v>
      </c>
      <c r="BA16" s="39"/>
      <c r="BB16" s="38">
        <v>425182</v>
      </c>
      <c r="BC16" s="38">
        <v>224005</v>
      </c>
      <c r="BD16" s="38">
        <v>201178</v>
      </c>
      <c r="BE16" s="37">
        <v>2020</v>
      </c>
      <c r="BF16" s="38">
        <v>1326155</v>
      </c>
      <c r="BG16" s="38">
        <v>686998</v>
      </c>
      <c r="BH16" s="38">
        <v>639157</v>
      </c>
      <c r="BI16" s="39"/>
      <c r="BJ16" s="38">
        <v>425182</v>
      </c>
      <c r="BK16" s="38">
        <v>224005</v>
      </c>
      <c r="BL16" s="38">
        <v>201178</v>
      </c>
      <c r="BM16" s="37">
        <v>2020</v>
      </c>
      <c r="BN16" s="38">
        <v>1326155</v>
      </c>
      <c r="BO16" s="38">
        <v>686998</v>
      </c>
      <c r="BP16" s="38">
        <v>639157</v>
      </c>
      <c r="BQ16" s="39"/>
      <c r="BR16" s="38">
        <v>425182</v>
      </c>
      <c r="BS16" s="38">
        <v>224005</v>
      </c>
      <c r="BT16" s="38">
        <v>201178</v>
      </c>
      <c r="BU16" s="37">
        <v>2020</v>
      </c>
      <c r="BV16" s="38">
        <v>1326155</v>
      </c>
      <c r="BW16" s="38">
        <v>686998</v>
      </c>
      <c r="BX16" s="38">
        <v>639157</v>
      </c>
      <c r="BY16" s="39"/>
      <c r="BZ16" s="38">
        <v>425182</v>
      </c>
      <c r="CA16" s="38">
        <v>224005</v>
      </c>
      <c r="CB16" s="38">
        <v>201178</v>
      </c>
      <c r="CC16" s="37">
        <v>2020</v>
      </c>
      <c r="CD16" s="38">
        <v>1326155</v>
      </c>
      <c r="CE16" s="38">
        <v>686998</v>
      </c>
      <c r="CF16" s="38">
        <v>639157</v>
      </c>
      <c r="CG16" s="39"/>
      <c r="CH16" s="38">
        <v>425182</v>
      </c>
      <c r="CI16" s="38">
        <v>224005</v>
      </c>
      <c r="CJ16" s="38">
        <v>201178</v>
      </c>
      <c r="CK16" s="37">
        <v>2020</v>
      </c>
      <c r="CL16" s="38">
        <v>1326155</v>
      </c>
      <c r="CM16" s="38">
        <v>686998</v>
      </c>
      <c r="CN16" s="38">
        <v>639157</v>
      </c>
      <c r="CO16" s="39"/>
      <c r="CP16" s="38">
        <v>425182</v>
      </c>
      <c r="CQ16" s="38">
        <v>224005</v>
      </c>
      <c r="CR16" s="38">
        <v>201178</v>
      </c>
      <c r="CS16" s="37">
        <v>2020</v>
      </c>
      <c r="CT16" s="38">
        <v>1326155</v>
      </c>
      <c r="CU16" s="38">
        <v>686998</v>
      </c>
      <c r="CV16" s="38">
        <v>639157</v>
      </c>
      <c r="CW16" s="39"/>
      <c r="CX16" s="38">
        <v>425182</v>
      </c>
      <c r="CY16" s="38">
        <v>224005</v>
      </c>
      <c r="CZ16" s="38">
        <v>201178</v>
      </c>
      <c r="DA16" s="37">
        <v>2020</v>
      </c>
      <c r="DB16" s="38">
        <v>1326155</v>
      </c>
      <c r="DC16" s="38">
        <v>686998</v>
      </c>
      <c r="DD16" s="38">
        <v>639157</v>
      </c>
      <c r="DE16" s="39"/>
      <c r="DF16" s="38">
        <v>425182</v>
      </c>
      <c r="DG16" s="38">
        <v>224005</v>
      </c>
      <c r="DH16" s="38">
        <v>201178</v>
      </c>
      <c r="DI16" s="37">
        <v>2020</v>
      </c>
      <c r="DJ16" s="38">
        <v>1326155</v>
      </c>
      <c r="DK16" s="38">
        <v>686998</v>
      </c>
      <c r="DL16" s="38">
        <v>639157</v>
      </c>
      <c r="DM16" s="39"/>
      <c r="DN16" s="38">
        <v>425182</v>
      </c>
      <c r="DO16" s="38">
        <v>224005</v>
      </c>
      <c r="DP16" s="38">
        <v>201178</v>
      </c>
      <c r="DQ16" s="37">
        <v>2020</v>
      </c>
      <c r="DR16" s="38">
        <v>1326155</v>
      </c>
      <c r="DS16" s="38">
        <v>686998</v>
      </c>
      <c r="DT16" s="38">
        <v>639157</v>
      </c>
      <c r="DU16" s="39"/>
      <c r="DV16" s="38">
        <v>425182</v>
      </c>
      <c r="DW16" s="38">
        <v>224005</v>
      </c>
      <c r="DX16" s="38">
        <v>201178</v>
      </c>
      <c r="DY16" s="37">
        <v>2020</v>
      </c>
      <c r="DZ16" s="38">
        <v>1326155</v>
      </c>
      <c r="EA16" s="38">
        <v>686998</v>
      </c>
      <c r="EB16" s="38">
        <v>639157</v>
      </c>
      <c r="EC16" s="39"/>
      <c r="ED16" s="38">
        <v>425182</v>
      </c>
      <c r="EE16" s="38">
        <v>224005</v>
      </c>
      <c r="EF16" s="38">
        <v>201178</v>
      </c>
      <c r="EG16" s="37">
        <v>2020</v>
      </c>
      <c r="EH16" s="38">
        <v>1326155</v>
      </c>
      <c r="EI16" s="38">
        <v>686998</v>
      </c>
      <c r="EJ16" s="38">
        <v>639157</v>
      </c>
      <c r="EK16" s="39"/>
      <c r="EL16" s="38">
        <v>425182</v>
      </c>
      <c r="EM16" s="38">
        <v>224005</v>
      </c>
      <c r="EN16" s="38">
        <v>201178</v>
      </c>
      <c r="EO16" s="37">
        <v>2020</v>
      </c>
      <c r="EP16" s="38">
        <v>1326155</v>
      </c>
      <c r="EQ16" s="38">
        <v>686998</v>
      </c>
      <c r="ER16" s="38">
        <v>639157</v>
      </c>
      <c r="ES16" s="39"/>
      <c r="ET16" s="38">
        <v>425182</v>
      </c>
      <c r="EU16" s="38">
        <v>224005</v>
      </c>
      <c r="EV16" s="38">
        <v>201178</v>
      </c>
      <c r="EW16" s="37">
        <v>2020</v>
      </c>
      <c r="EX16" s="38">
        <v>1326155</v>
      </c>
      <c r="EY16" s="38">
        <v>686998</v>
      </c>
      <c r="EZ16" s="38">
        <v>639157</v>
      </c>
      <c r="FA16" s="39"/>
      <c r="FB16" s="38">
        <v>425182</v>
      </c>
      <c r="FC16" s="38">
        <v>224005</v>
      </c>
      <c r="FD16" s="38">
        <v>201178</v>
      </c>
      <c r="FE16" s="37">
        <v>2020</v>
      </c>
      <c r="FF16" s="38">
        <v>1326155</v>
      </c>
      <c r="FG16" s="38">
        <v>686998</v>
      </c>
      <c r="FH16" s="38">
        <v>639157</v>
      </c>
      <c r="FI16" s="39"/>
      <c r="FJ16" s="38">
        <v>425182</v>
      </c>
      <c r="FK16" s="38">
        <v>224005</v>
      </c>
      <c r="FL16" s="38">
        <v>201178</v>
      </c>
      <c r="FM16" s="37">
        <v>2020</v>
      </c>
      <c r="FN16" s="38">
        <v>1326155</v>
      </c>
      <c r="FO16" s="38">
        <v>686998</v>
      </c>
      <c r="FP16" s="38">
        <v>639157</v>
      </c>
      <c r="FQ16" s="39"/>
      <c r="FR16" s="38">
        <v>425182</v>
      </c>
      <c r="FS16" s="38">
        <v>224005</v>
      </c>
      <c r="FT16" s="38">
        <v>201178</v>
      </c>
      <c r="FU16" s="37">
        <v>2020</v>
      </c>
      <c r="FV16" s="38">
        <v>1326155</v>
      </c>
      <c r="FW16" s="38">
        <v>686998</v>
      </c>
      <c r="FX16" s="38">
        <v>639157</v>
      </c>
      <c r="FY16" s="39"/>
      <c r="FZ16" s="38">
        <v>425182</v>
      </c>
      <c r="GA16" s="38">
        <v>224005</v>
      </c>
      <c r="GB16" s="38">
        <v>201178</v>
      </c>
      <c r="GC16" s="37">
        <v>2020</v>
      </c>
      <c r="GD16" s="38">
        <v>1326155</v>
      </c>
      <c r="GE16" s="38">
        <v>686998</v>
      </c>
      <c r="GF16" s="38">
        <v>639157</v>
      </c>
      <c r="GG16" s="39"/>
      <c r="GH16" s="38">
        <v>425182</v>
      </c>
      <c r="GI16" s="38">
        <v>224005</v>
      </c>
      <c r="GJ16" s="38">
        <v>201178</v>
      </c>
      <c r="GK16" s="37">
        <v>2020</v>
      </c>
      <c r="GL16" s="38">
        <v>1326155</v>
      </c>
      <c r="GM16" s="38">
        <v>686998</v>
      </c>
      <c r="GN16" s="38">
        <v>639157</v>
      </c>
      <c r="GO16" s="39"/>
      <c r="GP16" s="38">
        <v>425182</v>
      </c>
      <c r="GQ16" s="38">
        <v>224005</v>
      </c>
      <c r="GR16" s="38">
        <v>201178</v>
      </c>
      <c r="GS16" s="37">
        <v>2020</v>
      </c>
      <c r="GT16" s="38">
        <v>1326155</v>
      </c>
      <c r="GU16" s="38">
        <v>686998</v>
      </c>
      <c r="GV16" s="38">
        <v>639157</v>
      </c>
      <c r="GW16" s="39"/>
      <c r="GX16" s="38">
        <v>425182</v>
      </c>
      <c r="GY16" s="38">
        <v>224005</v>
      </c>
      <c r="GZ16" s="38">
        <v>201178</v>
      </c>
      <c r="HA16" s="37">
        <v>2020</v>
      </c>
      <c r="HB16" s="38">
        <v>1326155</v>
      </c>
      <c r="HC16" s="38">
        <v>686998</v>
      </c>
      <c r="HD16" s="38">
        <v>639157</v>
      </c>
      <c r="HE16" s="39"/>
      <c r="HF16" s="38">
        <v>425182</v>
      </c>
      <c r="HG16" s="38">
        <v>224005</v>
      </c>
      <c r="HH16" s="38">
        <v>201178</v>
      </c>
      <c r="HI16" s="37">
        <v>2020</v>
      </c>
      <c r="HJ16" s="38">
        <v>1326155</v>
      </c>
      <c r="HK16" s="38">
        <v>686998</v>
      </c>
      <c r="HL16" s="38">
        <v>639157</v>
      </c>
      <c r="HM16" s="39"/>
      <c r="HN16" s="38">
        <v>425182</v>
      </c>
      <c r="HO16" s="38">
        <v>224005</v>
      </c>
      <c r="HP16" s="38">
        <v>201178</v>
      </c>
      <c r="HQ16" s="37">
        <v>2020</v>
      </c>
      <c r="HR16" s="38">
        <v>1326155</v>
      </c>
      <c r="HS16" s="38">
        <v>686998</v>
      </c>
      <c r="HT16" s="38">
        <v>639157</v>
      </c>
      <c r="HU16" s="39"/>
      <c r="HV16" s="38">
        <v>425182</v>
      </c>
      <c r="HW16" s="38">
        <v>224005</v>
      </c>
      <c r="HX16" s="38">
        <v>201178</v>
      </c>
      <c r="HY16" s="37">
        <v>2020</v>
      </c>
      <c r="HZ16" s="38">
        <v>1326155</v>
      </c>
      <c r="IA16" s="38">
        <v>686998</v>
      </c>
      <c r="IB16" s="38">
        <v>639157</v>
      </c>
      <c r="IC16" s="39"/>
      <c r="ID16" s="38">
        <v>425182</v>
      </c>
      <c r="IE16" s="38">
        <v>224005</v>
      </c>
      <c r="IF16" s="38">
        <v>201178</v>
      </c>
      <c r="IG16" s="37">
        <v>2020</v>
      </c>
      <c r="IH16" s="38">
        <v>1326155</v>
      </c>
      <c r="II16" s="38">
        <v>686998</v>
      </c>
      <c r="IJ16" s="38">
        <v>639157</v>
      </c>
      <c r="IK16" s="39"/>
      <c r="IL16" s="38">
        <v>425182</v>
      </c>
      <c r="IM16" s="38">
        <v>224005</v>
      </c>
      <c r="IN16" s="38">
        <v>201178</v>
      </c>
      <c r="IO16" s="37">
        <v>2020</v>
      </c>
      <c r="IP16" s="38">
        <v>1326155</v>
      </c>
      <c r="IQ16" s="38">
        <v>686998</v>
      </c>
      <c r="IR16" s="38">
        <v>639157</v>
      </c>
      <c r="IS16" s="39"/>
      <c r="IT16" s="38">
        <v>425182</v>
      </c>
      <c r="IU16" s="38">
        <v>224005</v>
      </c>
      <c r="IV16" s="38">
        <v>201178</v>
      </c>
    </row>
    <row r="17" spans="1:8" s="14" customFormat="1" ht="15.75">
      <c r="A17" s="48"/>
      <c r="B17" s="45"/>
      <c r="C17" s="46"/>
      <c r="D17" s="46"/>
      <c r="E17" s="46"/>
      <c r="F17" s="46"/>
      <c r="G17" s="46"/>
      <c r="H17" s="46"/>
    </row>
    <row r="18" spans="1:12" s="14" customFormat="1" ht="15.75">
      <c r="A18" s="49">
        <v>2013</v>
      </c>
      <c r="B18" s="7"/>
      <c r="C18" s="3"/>
      <c r="D18" s="4"/>
      <c r="E18" s="4"/>
      <c r="F18" s="4"/>
      <c r="G18" s="8"/>
      <c r="H18" s="9"/>
      <c r="J18" s="1"/>
      <c r="K18" s="1"/>
      <c r="L18" s="1"/>
    </row>
    <row r="19" spans="1:12" ht="15.75">
      <c r="A19" s="49" t="s">
        <v>6</v>
      </c>
      <c r="B19" s="2"/>
      <c r="C19" s="3"/>
      <c r="D19" s="4"/>
      <c r="E19" s="4"/>
      <c r="F19" s="4"/>
      <c r="G19" s="5"/>
      <c r="H19" s="6"/>
      <c r="J19" s="14"/>
      <c r="K19" s="14"/>
      <c r="L19" s="14"/>
    </row>
    <row r="20" spans="1:12" s="14" customFormat="1" ht="15.75">
      <c r="A20" s="50" t="s">
        <v>7</v>
      </c>
      <c r="B20" s="15">
        <v>86229</v>
      </c>
      <c r="C20" s="14">
        <v>43329</v>
      </c>
      <c r="D20" s="14">
        <v>42901</v>
      </c>
      <c r="F20" s="16">
        <v>23973</v>
      </c>
      <c r="G20" s="17">
        <v>12124</v>
      </c>
      <c r="H20" s="15">
        <v>11849</v>
      </c>
      <c r="J20" s="1"/>
      <c r="K20" s="1"/>
      <c r="L20" s="1"/>
    </row>
    <row r="21" spans="1:12" ht="15.75">
      <c r="A21" s="50" t="s">
        <v>8</v>
      </c>
      <c r="B21" s="6">
        <v>1270</v>
      </c>
      <c r="C21" s="4">
        <v>668</v>
      </c>
      <c r="D21" s="4">
        <v>601</v>
      </c>
      <c r="E21" s="4"/>
      <c r="F21" s="10">
        <v>438</v>
      </c>
      <c r="G21" s="5">
        <v>231</v>
      </c>
      <c r="H21" s="6">
        <v>207</v>
      </c>
      <c r="J21" s="14"/>
      <c r="K21" s="14"/>
      <c r="L21" s="14"/>
    </row>
    <row r="22" spans="1:12" s="14" customFormat="1" ht="15.75">
      <c r="A22" s="50" t="s">
        <v>9</v>
      </c>
      <c r="B22" s="15">
        <v>31319</v>
      </c>
      <c r="C22" s="14">
        <v>16068</v>
      </c>
      <c r="D22" s="14">
        <v>15251</v>
      </c>
      <c r="F22" s="16">
        <v>4822</v>
      </c>
      <c r="G22" s="16">
        <v>2520</v>
      </c>
      <c r="H22" s="15">
        <v>2303</v>
      </c>
      <c r="J22" s="1"/>
      <c r="K22" s="1"/>
      <c r="L22" s="1"/>
    </row>
    <row r="23" spans="1:12" ht="15.75">
      <c r="A23" s="50" t="s">
        <v>10</v>
      </c>
      <c r="B23" s="6">
        <v>100289</v>
      </c>
      <c r="C23" s="4">
        <v>51906</v>
      </c>
      <c r="D23" s="4">
        <v>48382</v>
      </c>
      <c r="E23" s="4"/>
      <c r="F23" s="10">
        <v>10562</v>
      </c>
      <c r="G23" s="11">
        <v>5622</v>
      </c>
      <c r="H23" s="12">
        <v>4940</v>
      </c>
      <c r="J23" s="14"/>
      <c r="K23" s="14"/>
      <c r="L23" s="14"/>
    </row>
    <row r="24" spans="1:12" s="14" customFormat="1" ht="15.75">
      <c r="A24" s="50" t="s">
        <v>41</v>
      </c>
      <c r="B24" s="15">
        <v>24909</v>
      </c>
      <c r="C24" s="14">
        <v>12503</v>
      </c>
      <c r="D24" s="14">
        <v>12406</v>
      </c>
      <c r="F24" s="16">
        <v>5909</v>
      </c>
      <c r="G24" s="18">
        <v>30342875</v>
      </c>
      <c r="H24" s="19">
        <v>2798</v>
      </c>
      <c r="J24" s="1"/>
      <c r="K24" s="1"/>
      <c r="L24" s="1"/>
    </row>
    <row r="25" spans="1:12" ht="15.75">
      <c r="A25" s="50" t="s">
        <v>11</v>
      </c>
      <c r="B25" s="6">
        <v>1868</v>
      </c>
      <c r="C25" s="4">
        <v>986</v>
      </c>
      <c r="D25" s="4">
        <v>882</v>
      </c>
      <c r="E25" s="4"/>
      <c r="F25" s="10">
        <v>1124</v>
      </c>
      <c r="G25" s="11">
        <v>599</v>
      </c>
      <c r="H25" s="12">
        <v>526</v>
      </c>
      <c r="J25" s="14"/>
      <c r="K25" s="14"/>
      <c r="L25" s="14"/>
    </row>
    <row r="26" spans="1:12" s="14" customFormat="1" ht="15.75">
      <c r="A26" s="50" t="s">
        <v>12</v>
      </c>
      <c r="B26" s="15">
        <v>60569</v>
      </c>
      <c r="C26" s="15">
        <v>31871</v>
      </c>
      <c r="D26" s="15">
        <v>28698</v>
      </c>
      <c r="E26" s="15"/>
      <c r="F26" s="16">
        <v>24794</v>
      </c>
      <c r="G26" s="17">
        <v>13417</v>
      </c>
      <c r="H26" s="15">
        <v>11376</v>
      </c>
      <c r="J26" s="1"/>
      <c r="K26" s="1"/>
      <c r="L26" s="1"/>
    </row>
    <row r="27" spans="1:8" ht="15.75">
      <c r="A27" s="50" t="s">
        <v>13</v>
      </c>
      <c r="B27" s="6">
        <v>26266</v>
      </c>
      <c r="C27" s="6">
        <v>14216</v>
      </c>
      <c r="D27" s="6">
        <v>12051</v>
      </c>
      <c r="E27" s="6"/>
      <c r="F27" s="10">
        <v>9094</v>
      </c>
      <c r="G27" s="5">
        <v>5004</v>
      </c>
      <c r="H27" s="6">
        <v>4090</v>
      </c>
    </row>
    <row r="28" spans="1:8" ht="15.75">
      <c r="A28" s="50" t="s">
        <v>14</v>
      </c>
      <c r="B28" s="15">
        <v>6918</v>
      </c>
      <c r="C28" s="15">
        <v>3539</v>
      </c>
      <c r="D28" s="15">
        <v>3380</v>
      </c>
      <c r="E28" s="15"/>
      <c r="F28" s="16">
        <v>782</v>
      </c>
      <c r="G28" s="17">
        <v>447</v>
      </c>
      <c r="H28" s="15">
        <v>335</v>
      </c>
    </row>
    <row r="29" spans="1:12" ht="15.75">
      <c r="A29" s="50" t="s">
        <v>15</v>
      </c>
      <c r="B29" s="6">
        <v>12010</v>
      </c>
      <c r="C29" s="6">
        <v>6282</v>
      </c>
      <c r="D29" s="6">
        <v>5728</v>
      </c>
      <c r="E29" s="6"/>
      <c r="F29" s="10">
        <v>3271</v>
      </c>
      <c r="G29" s="5">
        <v>1810</v>
      </c>
      <c r="H29" s="6">
        <v>1462</v>
      </c>
      <c r="J29" s="14"/>
      <c r="K29" s="14"/>
      <c r="L29" s="14"/>
    </row>
    <row r="30" spans="1:12" s="14" customFormat="1" ht="15.75">
      <c r="A30" s="50" t="s">
        <v>48</v>
      </c>
      <c r="B30" s="15">
        <v>32334</v>
      </c>
      <c r="C30" s="15">
        <v>16636</v>
      </c>
      <c r="D30" s="15">
        <v>15698</v>
      </c>
      <c r="E30" s="15"/>
      <c r="F30" s="16">
        <v>7600</v>
      </c>
      <c r="G30" s="15">
        <v>3987</v>
      </c>
      <c r="H30" s="15">
        <v>3613</v>
      </c>
      <c r="J30" s="1"/>
      <c r="K30" s="1"/>
      <c r="L30" s="1"/>
    </row>
    <row r="31" spans="1:12" ht="15.75">
      <c r="A31" s="50" t="s">
        <v>16</v>
      </c>
      <c r="B31" s="6">
        <v>60624</v>
      </c>
      <c r="C31" s="6">
        <v>30740</v>
      </c>
      <c r="D31" s="6">
        <v>29883</v>
      </c>
      <c r="E31" s="6"/>
      <c r="F31" s="10">
        <v>22944</v>
      </c>
      <c r="G31" s="5">
        <v>11725</v>
      </c>
      <c r="H31" s="6">
        <v>11219</v>
      </c>
      <c r="J31" s="14"/>
      <c r="K31" s="14"/>
      <c r="L31" s="14"/>
    </row>
    <row r="32" spans="1:12" s="14" customFormat="1" ht="15.75">
      <c r="A32" s="50" t="s">
        <v>17</v>
      </c>
      <c r="B32" s="15">
        <v>35034</v>
      </c>
      <c r="C32" s="15">
        <v>17104</v>
      </c>
      <c r="D32" s="15">
        <v>17930</v>
      </c>
      <c r="E32" s="15"/>
      <c r="F32" s="16">
        <v>8917</v>
      </c>
      <c r="G32" s="17">
        <v>43504567</v>
      </c>
      <c r="H32" s="15">
        <v>4546</v>
      </c>
      <c r="J32" s="1"/>
      <c r="K32" s="1"/>
      <c r="L32" s="1"/>
    </row>
    <row r="33" spans="1:12" ht="15.75">
      <c r="A33" s="50" t="s">
        <v>18</v>
      </c>
      <c r="B33" s="6">
        <v>74482</v>
      </c>
      <c r="C33" s="6">
        <v>38874</v>
      </c>
      <c r="D33" s="6">
        <v>35608</v>
      </c>
      <c r="E33" s="6"/>
      <c r="F33" s="10">
        <v>20802</v>
      </c>
      <c r="G33" s="5">
        <v>10949</v>
      </c>
      <c r="H33" s="5">
        <v>9853</v>
      </c>
      <c r="J33" s="14"/>
      <c r="K33" s="14"/>
      <c r="L33" s="14"/>
    </row>
    <row r="34" spans="1:12" s="14" customFormat="1" ht="15.75">
      <c r="A34" s="50" t="s">
        <v>19</v>
      </c>
      <c r="B34" s="15">
        <v>115697</v>
      </c>
      <c r="C34" s="15">
        <v>60482</v>
      </c>
      <c r="D34" s="15">
        <v>55215</v>
      </c>
      <c r="E34" s="15"/>
      <c r="F34" s="16">
        <v>54395</v>
      </c>
      <c r="G34" s="17">
        <v>29023</v>
      </c>
      <c r="H34" s="15">
        <v>25372</v>
      </c>
      <c r="J34" s="1"/>
      <c r="K34" s="1"/>
      <c r="L34" s="1"/>
    </row>
    <row r="35" spans="1:12" ht="15.75">
      <c r="A35" s="50" t="s">
        <v>20</v>
      </c>
      <c r="B35" s="6">
        <v>2506</v>
      </c>
      <c r="C35" s="6">
        <v>1263</v>
      </c>
      <c r="D35" s="6">
        <v>1243</v>
      </c>
      <c r="E35" s="6"/>
      <c r="F35" s="10">
        <v>639</v>
      </c>
      <c r="G35" s="6">
        <v>314</v>
      </c>
      <c r="H35" s="6">
        <v>324</v>
      </c>
      <c r="J35" s="14"/>
      <c r="K35" s="14"/>
      <c r="L35" s="14"/>
    </row>
    <row r="36" spans="1:12" s="14" customFormat="1" ht="15.75">
      <c r="A36" s="50" t="s">
        <v>21</v>
      </c>
      <c r="B36" s="15">
        <v>2682</v>
      </c>
      <c r="C36" s="15">
        <v>1355</v>
      </c>
      <c r="D36" s="15">
        <v>1326</v>
      </c>
      <c r="E36" s="15"/>
      <c r="F36" s="16">
        <v>559</v>
      </c>
      <c r="G36" s="17">
        <v>271</v>
      </c>
      <c r="H36" s="15">
        <v>288</v>
      </c>
      <c r="J36" s="1"/>
      <c r="K36" s="1"/>
      <c r="L36" s="1"/>
    </row>
    <row r="37" spans="1:12" ht="15.75">
      <c r="A37" s="50" t="s">
        <v>22</v>
      </c>
      <c r="B37" s="6">
        <v>1028</v>
      </c>
      <c r="C37" s="6">
        <v>529</v>
      </c>
      <c r="D37" s="6">
        <v>498</v>
      </c>
      <c r="E37" s="6"/>
      <c r="F37" s="10">
        <v>554</v>
      </c>
      <c r="G37" s="5">
        <v>283</v>
      </c>
      <c r="H37" s="6">
        <v>271</v>
      </c>
      <c r="J37" s="14"/>
      <c r="K37" s="14"/>
      <c r="L37" s="14"/>
    </row>
    <row r="38" spans="1:12" s="14" customFormat="1" ht="15.75">
      <c r="A38" s="50" t="s">
        <v>23</v>
      </c>
      <c r="B38" s="15">
        <v>2301</v>
      </c>
      <c r="C38" s="15">
        <v>1207</v>
      </c>
      <c r="D38" s="15">
        <v>1094</v>
      </c>
      <c r="E38" s="15"/>
      <c r="F38" s="16">
        <v>398</v>
      </c>
      <c r="G38" s="17">
        <v>207</v>
      </c>
      <c r="H38" s="15">
        <v>191</v>
      </c>
      <c r="J38" s="1"/>
      <c r="K38" s="1"/>
      <c r="L38" s="1"/>
    </row>
    <row r="39" spans="1:12" ht="15.75">
      <c r="A39" s="50" t="s">
        <v>49</v>
      </c>
      <c r="B39" s="6">
        <v>41453</v>
      </c>
      <c r="C39" s="6">
        <v>20943</v>
      </c>
      <c r="D39" s="6">
        <v>20510</v>
      </c>
      <c r="E39" s="6"/>
      <c r="F39" s="10">
        <v>7105</v>
      </c>
      <c r="G39" s="5">
        <v>3673</v>
      </c>
      <c r="H39" s="6">
        <v>3432</v>
      </c>
      <c r="J39" s="14"/>
      <c r="K39" s="14"/>
      <c r="L39" s="14"/>
    </row>
    <row r="40" spans="1:12" s="14" customFormat="1" ht="15.75">
      <c r="A40" s="50" t="s">
        <v>24</v>
      </c>
      <c r="B40" s="15">
        <v>28279</v>
      </c>
      <c r="C40" s="15">
        <v>15233</v>
      </c>
      <c r="D40" s="15">
        <v>13046</v>
      </c>
      <c r="E40" s="15"/>
      <c r="F40" s="16">
        <v>11185</v>
      </c>
      <c r="G40" s="17">
        <v>6153</v>
      </c>
      <c r="H40" s="15">
        <v>5031</v>
      </c>
      <c r="J40" s="1"/>
      <c r="K40" s="1"/>
      <c r="L40" s="1"/>
    </row>
    <row r="41" spans="1:12" ht="15.75">
      <c r="A41" s="50" t="s">
        <v>25</v>
      </c>
      <c r="B41" s="6">
        <v>69940</v>
      </c>
      <c r="C41" s="6">
        <v>36506</v>
      </c>
      <c r="D41" s="6">
        <v>33434</v>
      </c>
      <c r="E41" s="6"/>
      <c r="F41" s="10">
        <v>16792</v>
      </c>
      <c r="G41" s="5">
        <v>8912</v>
      </c>
      <c r="H41" s="6">
        <v>7881</v>
      </c>
      <c r="J41" s="14"/>
      <c r="K41" s="14"/>
      <c r="L41" s="14"/>
    </row>
    <row r="42" spans="1:12" s="14" customFormat="1" ht="15.75">
      <c r="A42" s="50" t="s">
        <v>26</v>
      </c>
      <c r="B42" s="15">
        <v>626</v>
      </c>
      <c r="C42" s="15">
        <v>332</v>
      </c>
      <c r="D42" s="15">
        <v>294</v>
      </c>
      <c r="E42" s="15"/>
      <c r="F42" s="16">
        <v>88</v>
      </c>
      <c r="G42" s="17">
        <v>45</v>
      </c>
      <c r="H42" s="15">
        <v>43</v>
      </c>
      <c r="J42" s="1"/>
      <c r="K42" s="1"/>
      <c r="L42" s="1"/>
    </row>
    <row r="43" spans="1:12" ht="15.75">
      <c r="A43" s="50" t="s">
        <v>27</v>
      </c>
      <c r="B43" s="6">
        <v>68265</v>
      </c>
      <c r="C43" s="6">
        <v>34248</v>
      </c>
      <c r="D43" s="6">
        <v>34017</v>
      </c>
      <c r="E43" s="6"/>
      <c r="F43" s="10">
        <v>38560</v>
      </c>
      <c r="G43" s="5">
        <v>19336</v>
      </c>
      <c r="H43" s="6">
        <v>19225</v>
      </c>
      <c r="J43" s="14"/>
      <c r="K43" s="14"/>
      <c r="L43" s="14"/>
    </row>
    <row r="44" spans="1:12" s="14" customFormat="1" ht="15.75">
      <c r="A44" s="50" t="s">
        <v>28</v>
      </c>
      <c r="B44" s="15">
        <v>3700</v>
      </c>
      <c r="C44" s="15">
        <v>1893</v>
      </c>
      <c r="D44" s="15">
        <v>1807</v>
      </c>
      <c r="E44" s="15"/>
      <c r="F44" s="16">
        <v>717</v>
      </c>
      <c r="G44" s="17">
        <v>365</v>
      </c>
      <c r="H44" s="15">
        <v>352</v>
      </c>
      <c r="J44" s="1"/>
      <c r="K44" s="1"/>
      <c r="L44" s="1"/>
    </row>
    <row r="45" spans="1:12" ht="15.75">
      <c r="A45" s="50" t="s">
        <v>29</v>
      </c>
      <c r="B45" s="6">
        <v>207739</v>
      </c>
      <c r="C45" s="6">
        <v>109466</v>
      </c>
      <c r="D45" s="6">
        <v>98273</v>
      </c>
      <c r="E45" s="6"/>
      <c r="F45" s="10">
        <v>46086</v>
      </c>
      <c r="G45" s="5">
        <v>24698</v>
      </c>
      <c r="H45" s="6">
        <v>21388</v>
      </c>
      <c r="J45" s="14"/>
      <c r="K45" s="14"/>
      <c r="L45" s="14"/>
    </row>
    <row r="46" spans="1:12" s="14" customFormat="1" ht="15.75">
      <c r="A46" s="50" t="s">
        <v>42</v>
      </c>
      <c r="B46" s="15">
        <v>10224</v>
      </c>
      <c r="C46" s="15">
        <v>5217</v>
      </c>
      <c r="D46" s="15">
        <v>5006</v>
      </c>
      <c r="E46" s="15"/>
      <c r="F46" s="16">
        <v>2956</v>
      </c>
      <c r="G46" s="17">
        <v>1593</v>
      </c>
      <c r="H46" s="15">
        <v>1364</v>
      </c>
      <c r="J46" s="1"/>
      <c r="K46" s="1"/>
      <c r="L46" s="1"/>
    </row>
    <row r="47" spans="1:12" ht="15.75">
      <c r="A47" s="50" t="s">
        <v>30</v>
      </c>
      <c r="B47" s="13">
        <v>91122</v>
      </c>
      <c r="C47" s="6">
        <v>46836</v>
      </c>
      <c r="D47" s="6">
        <v>44287</v>
      </c>
      <c r="E47" s="6"/>
      <c r="F47" s="10">
        <v>26045</v>
      </c>
      <c r="G47" s="5">
        <v>13511</v>
      </c>
      <c r="H47" s="6">
        <v>12533</v>
      </c>
      <c r="J47" s="14"/>
      <c r="K47" s="14"/>
      <c r="L47" s="14"/>
    </row>
    <row r="48" spans="1:12" ht="15.75">
      <c r="A48" s="50"/>
      <c r="B48" s="13"/>
      <c r="C48" s="6"/>
      <c r="D48" s="6"/>
      <c r="E48" s="6"/>
      <c r="F48" s="10"/>
      <c r="G48" s="5"/>
      <c r="H48" s="6"/>
      <c r="J48" s="14"/>
      <c r="K48" s="14"/>
      <c r="L48" s="14"/>
    </row>
    <row r="49" spans="1:12" ht="15.75">
      <c r="A49" s="51" t="s">
        <v>31</v>
      </c>
      <c r="B49" s="13"/>
      <c r="C49" s="6"/>
      <c r="D49" s="6"/>
      <c r="E49" s="6"/>
      <c r="F49" s="10"/>
      <c r="G49" s="5"/>
      <c r="H49" s="6"/>
      <c r="J49" s="14"/>
      <c r="K49" s="14"/>
      <c r="L49" s="14"/>
    </row>
    <row r="50" spans="1:12" s="14" customFormat="1" ht="15.75">
      <c r="A50" s="51" t="s">
        <v>32</v>
      </c>
      <c r="B50" s="20">
        <v>520</v>
      </c>
      <c r="C50" s="15">
        <v>271</v>
      </c>
      <c r="D50" s="15">
        <v>250</v>
      </c>
      <c r="E50" s="15"/>
      <c r="F50" s="16">
        <v>211</v>
      </c>
      <c r="G50" s="17">
        <v>110</v>
      </c>
      <c r="H50" s="15">
        <v>101</v>
      </c>
      <c r="J50" s="1"/>
      <c r="K50" s="1"/>
      <c r="L50" s="1"/>
    </row>
    <row r="51" spans="1:12" ht="15.75">
      <c r="A51" s="50" t="s">
        <v>33</v>
      </c>
      <c r="B51" s="13">
        <v>1580</v>
      </c>
      <c r="C51" s="6">
        <v>921</v>
      </c>
      <c r="D51" s="6">
        <v>659</v>
      </c>
      <c r="E51" s="6"/>
      <c r="F51" s="10">
        <v>1419</v>
      </c>
      <c r="G51" s="5">
        <v>819</v>
      </c>
      <c r="H51" s="6">
        <v>600</v>
      </c>
      <c r="J51" s="14"/>
      <c r="K51" s="14"/>
      <c r="L51" s="14"/>
    </row>
    <row r="52" spans="1:12" s="14" customFormat="1" ht="15.75">
      <c r="A52" s="50" t="s">
        <v>34</v>
      </c>
      <c r="B52" s="20">
        <v>387</v>
      </c>
      <c r="C52" s="15">
        <v>208</v>
      </c>
      <c r="D52" s="15">
        <v>178</v>
      </c>
      <c r="E52" s="15"/>
      <c r="F52" s="16">
        <v>208</v>
      </c>
      <c r="G52" s="15">
        <v>119</v>
      </c>
      <c r="H52" s="15">
        <v>90</v>
      </c>
      <c r="J52" s="1"/>
      <c r="K52" s="1"/>
      <c r="L52" s="1"/>
    </row>
    <row r="53" spans="1:12" ht="15.75">
      <c r="A53" s="50" t="s">
        <v>35</v>
      </c>
      <c r="B53" s="13">
        <v>293</v>
      </c>
      <c r="C53" s="6">
        <v>193</v>
      </c>
      <c r="D53" s="6">
        <v>99</v>
      </c>
      <c r="E53" s="6"/>
      <c r="F53" s="10">
        <v>72</v>
      </c>
      <c r="G53" s="5">
        <v>35</v>
      </c>
      <c r="H53" s="6">
        <v>37</v>
      </c>
      <c r="J53" s="14"/>
      <c r="K53" s="14"/>
      <c r="L53" s="14"/>
    </row>
    <row r="54" spans="1:12" s="14" customFormat="1" ht="15.75">
      <c r="A54" s="50" t="s">
        <v>36</v>
      </c>
      <c r="B54" s="20">
        <v>19529</v>
      </c>
      <c r="C54" s="19">
        <v>10828</v>
      </c>
      <c r="D54" s="19">
        <v>8700</v>
      </c>
      <c r="E54" s="19"/>
      <c r="F54" s="16">
        <v>18707</v>
      </c>
      <c r="G54" s="18">
        <v>10373</v>
      </c>
      <c r="H54" s="15">
        <v>8334</v>
      </c>
      <c r="J54" s="1"/>
      <c r="K54" s="1"/>
      <c r="L54" s="1"/>
    </row>
    <row r="55" spans="1:12" ht="15.75">
      <c r="A55" s="50" t="s">
        <v>37</v>
      </c>
      <c r="B55" s="13">
        <v>77</v>
      </c>
      <c r="C55" s="12">
        <v>38</v>
      </c>
      <c r="D55" s="12">
        <v>39</v>
      </c>
      <c r="E55" s="12"/>
      <c r="F55" s="10">
        <v>24</v>
      </c>
      <c r="G55" s="11">
        <v>12</v>
      </c>
      <c r="H55" s="6">
        <v>12</v>
      </c>
      <c r="J55" s="14"/>
      <c r="K55" s="14"/>
      <c r="L55" s="14"/>
    </row>
    <row r="56" spans="1:12" s="14" customFormat="1" ht="15.75">
      <c r="A56" s="52" t="s">
        <v>47</v>
      </c>
      <c r="B56" s="21">
        <v>1513</v>
      </c>
      <c r="C56" s="21">
        <v>812</v>
      </c>
      <c r="D56" s="21">
        <v>701</v>
      </c>
      <c r="E56" s="21"/>
      <c r="F56" s="22">
        <v>1051</v>
      </c>
      <c r="G56" s="22">
        <v>563</v>
      </c>
      <c r="H56" s="21">
        <v>489</v>
      </c>
      <c r="J56" s="1"/>
      <c r="K56" s="1"/>
      <c r="L56" s="1"/>
    </row>
    <row r="57" spans="1:8" ht="12.75">
      <c r="A57" s="59" t="s">
        <v>46</v>
      </c>
      <c r="B57" s="59"/>
      <c r="C57" s="59"/>
      <c r="D57" s="59"/>
      <c r="E57" s="59"/>
      <c r="F57" s="59"/>
      <c r="G57" s="59"/>
      <c r="H57" s="59"/>
    </row>
    <row r="58" spans="1:8" ht="12.75">
      <c r="A58" s="60"/>
      <c r="B58" s="60"/>
      <c r="C58" s="60"/>
      <c r="D58" s="60"/>
      <c r="E58" s="60"/>
      <c r="F58" s="60"/>
      <c r="G58" s="60"/>
      <c r="H58" s="60"/>
    </row>
    <row r="59" spans="10:12" ht="12.75">
      <c r="J59" s="14"/>
      <c r="K59" s="14"/>
      <c r="L59" s="14"/>
    </row>
    <row r="60" spans="1:12" s="14" customFormat="1" ht="12.75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</row>
    <row r="61" spans="10:12" ht="12.75">
      <c r="J61" s="14"/>
      <c r="K61" s="14"/>
      <c r="L61" s="14"/>
    </row>
    <row r="62" spans="1:12" s="14" customFormat="1" ht="12.75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</row>
    <row r="63" spans="10:12" ht="12.75">
      <c r="J63" s="14"/>
      <c r="K63" s="14"/>
      <c r="L63" s="14"/>
    </row>
    <row r="64" spans="1:12" s="14" customFormat="1" ht="12.75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</row>
    <row r="65" spans="10:12" ht="12.75">
      <c r="J65" s="14"/>
      <c r="K65" s="14"/>
      <c r="L65" s="14"/>
    </row>
    <row r="66" spans="1:12" s="14" customFormat="1" ht="12.75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</row>
    <row r="67" ht="13.5" customHeight="1"/>
  </sheetData>
  <sheetProtection/>
  <mergeCells count="4">
    <mergeCell ref="A2:H2"/>
    <mergeCell ref="A58:H58"/>
    <mergeCell ref="A57:H57"/>
    <mergeCell ref="A3:H3"/>
  </mergeCells>
  <printOptions horizontalCentered="1"/>
  <pageMargins left="0.75" right="0.75" top="0.51" bottom="0.5" header="0.5" footer="0.5"/>
  <pageSetup horizontalDpi="600" verticalDpi="600" orientation="portrait" scale="82" r:id="rId1"/>
  <ignoredErrors>
    <ignoredError sqref="B7:H7 C16:D16 G16:H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B Chaturvedi</cp:lastModifiedBy>
  <cp:lastPrinted>2011-12-08T06:05:25Z</cp:lastPrinted>
  <dcterms:created xsi:type="dcterms:W3CDTF">1996-10-14T23:33:28Z</dcterms:created>
  <dcterms:modified xsi:type="dcterms:W3CDTF">2013-11-04T10:42:01Z</dcterms:modified>
  <cp:category/>
  <cp:version/>
  <cp:contentType/>
  <cp:contentStatus/>
</cp:coreProperties>
</file>