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T 21.2 All india" sheetId="1" r:id="rId1"/>
    <sheet name="T 21.2 state-wise" sheetId="2" r:id="rId2"/>
  </sheets>
  <definedNames>
    <definedName name="\x">'T 21.2 state-wise'!#REF!</definedName>
    <definedName name="\z">'T 21.2 state-wise'!#REF!</definedName>
    <definedName name="_Regression_Int" localSheetId="1" hidden="1">1</definedName>
    <definedName name="_xlnm.Print_Area" localSheetId="0">'T 21.2 All india'!$A$1:$K$31</definedName>
    <definedName name="_xlnm.Print_Area" localSheetId="1">'T 21.2 state-wise'!$A$1:$AY$62</definedName>
    <definedName name="Print_Area_MI" localSheetId="1">'T 21.2 state-wise'!$A$1:$AQ$55</definedName>
    <definedName name="_xlnm.Print_Titles" localSheetId="1">'T 21.2 state-wise'!$A:$A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<sst xmlns="http://schemas.openxmlformats.org/spreadsheetml/2006/main" count="588" uniqueCount="83">
  <si>
    <t xml:space="preserve">    (Kilometre)</t>
  </si>
  <si>
    <t xml:space="preserve"> </t>
  </si>
  <si>
    <t xml:space="preserve">      Municipal</t>
  </si>
  <si>
    <t xml:space="preserve">     Railways</t>
  </si>
  <si>
    <t xml:space="preserve">     Ports</t>
  </si>
  <si>
    <t xml:space="preserve">  Military</t>
  </si>
  <si>
    <t xml:space="preserve">         Total</t>
  </si>
  <si>
    <t xml:space="preserve">        Roads</t>
  </si>
  <si>
    <t xml:space="preserve">       Roads</t>
  </si>
  <si>
    <t xml:space="preserve">     Roads</t>
  </si>
  <si>
    <t xml:space="preserve">  Engineering</t>
  </si>
  <si>
    <t xml:space="preserve">   Urban Roads</t>
  </si>
  <si>
    <t xml:space="preserve"> Union Territory</t>
  </si>
  <si>
    <t xml:space="preserve">  Service Roads</t>
  </si>
  <si>
    <t xml:space="preserve">   </t>
  </si>
  <si>
    <t xml:space="preserve">  Total</t>
  </si>
  <si>
    <t>Surfaced</t>
  </si>
  <si>
    <t xml:space="preserve">   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</si>
  <si>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</si>
  <si>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</si>
  <si>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</si>
  <si>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</si>
  <si>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</si>
  <si>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</si>
  <si>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</si>
  <si>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</si>
  <si>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</si>
  <si>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State:</t>
  </si>
  <si>
    <t xml:space="preserve"> Arunachal Pradesh</t>
  </si>
  <si>
    <t xml:space="preserve"> Goa</t>
  </si>
  <si>
    <t xml:space="preserve"> Gujarat</t>
  </si>
  <si>
    <t xml:space="preserve"> Mizoram</t>
  </si>
  <si>
    <t xml:space="preserve"> Nagaland</t>
  </si>
  <si>
    <t xml:space="preserve"> Sikkim</t>
  </si>
  <si>
    <t xml:space="preserve"> West Bengal</t>
  </si>
  <si>
    <t>Union Territory:</t>
  </si>
  <si>
    <t xml:space="preserve"> A. &amp; N. Islands</t>
  </si>
  <si>
    <t xml:space="preserve"> D. &amp; N. Haveli</t>
  </si>
  <si>
    <t xml:space="preserve"> Daman and Diu</t>
  </si>
  <si>
    <t xml:space="preserve"> Lakshadweep</t>
  </si>
  <si>
    <t>ROADS</t>
  </si>
  <si>
    <t xml:space="preserve">            (as on 31st March)</t>
  </si>
  <si>
    <t xml:space="preserve"> Assam</t>
  </si>
  <si>
    <t xml:space="preserve"> Himachal Pradesh</t>
  </si>
  <si>
    <t xml:space="preserve"> Haryana</t>
  </si>
  <si>
    <t>Chhattisgrah</t>
  </si>
  <si>
    <t>Jharkhand</t>
  </si>
  <si>
    <t>Uttran Khand</t>
  </si>
  <si>
    <t>..</t>
  </si>
  <si>
    <t>Note:-Total may not tally due to rounding of figures.</t>
  </si>
  <si>
    <t>Puducherry</t>
  </si>
  <si>
    <t>-</t>
  </si>
  <si>
    <t xml:space="preserve"> Andhra Pradesh  (23)</t>
  </si>
  <si>
    <t xml:space="preserve"> Bihar  (25)</t>
  </si>
  <si>
    <t xml:space="preserve"> Jammu &amp; Kashmir (22)</t>
  </si>
  <si>
    <t xml:space="preserve"> Karnataka (26)</t>
  </si>
  <si>
    <t xml:space="preserve"> Kerala (26)</t>
  </si>
  <si>
    <t>Madhya Pradesh (23)</t>
  </si>
  <si>
    <t xml:space="preserve"> Maharashtra (21)</t>
  </si>
  <si>
    <t xml:space="preserve"> Manipur (22)</t>
  </si>
  <si>
    <t xml:space="preserve"> Meghalaya (25)</t>
  </si>
  <si>
    <t xml:space="preserve"> Odisha (25)</t>
  </si>
  <si>
    <t xml:space="preserve"> Punjab (24)</t>
  </si>
  <si>
    <t xml:space="preserve"> Rajasthan (24)</t>
  </si>
  <si>
    <t xml:space="preserve"> Tamil Nadu (26)</t>
  </si>
  <si>
    <t xml:space="preserve"> Tripura (21)</t>
  </si>
  <si>
    <t xml:space="preserve"> Uttar Pradesh (28)</t>
  </si>
  <si>
    <t xml:space="preserve"> Chandigarh(23)</t>
  </si>
  <si>
    <t xml:space="preserve"> Delhi (26)</t>
  </si>
  <si>
    <t xml:space="preserve">    Total Urban Roads</t>
  </si>
  <si>
    <t>Total</t>
  </si>
  <si>
    <t xml:space="preserve">  Source: Transport Research Wing, Ministry of Road Transport and Highways.</t>
  </si>
  <si>
    <t xml:space="preserve"> Source: Transport Research Wing, Ministry of Road Transport and Highways.</t>
  </si>
  <si>
    <t>State/</t>
  </si>
  <si>
    <t xml:space="preserve"> Year</t>
  </si>
  <si>
    <t xml:space="preserve">    -   : Not Reported</t>
  </si>
  <si>
    <t xml:space="preserve"> ROADS</t>
  </si>
  <si>
    <t xml:space="preserve"> (as on 31st March)</t>
  </si>
  <si>
    <t>.</t>
  </si>
  <si>
    <t>(Major+ Minor )</t>
  </si>
  <si>
    <t>Major Ports Only</t>
  </si>
  <si>
    <t>Table 21.2-LENGTH OF URBAN ROADS BY AUTHORITIES</t>
  </si>
  <si>
    <t>...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</si>
</sst>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5BE9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right"/>
      <protection/>
    </xf>
    <xf numFmtId="37" fontId="4" fillId="34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right"/>
      <protection/>
    </xf>
    <xf numFmtId="37" fontId="4" fillId="34" borderId="10" xfId="0" applyNumberFormat="1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37" fontId="2" fillId="34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right"/>
      <protection/>
    </xf>
    <xf numFmtId="37" fontId="2" fillId="34" borderId="10" xfId="0" applyNumberFormat="1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37" fontId="2" fillId="34" borderId="11" xfId="0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36" borderId="11" xfId="0" applyFont="1" applyFill="1" applyBorder="1" applyAlignment="1" applyProtection="1">
      <alignment/>
      <protection/>
    </xf>
    <xf numFmtId="0" fontId="5" fillId="34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37" fontId="2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37" fontId="4" fillId="34" borderId="13" xfId="0" applyNumberFormat="1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>
      <alignment horizontal="center"/>
    </xf>
    <xf numFmtId="37" fontId="4" fillId="34" borderId="0" xfId="0" applyNumberFormat="1" applyFont="1" applyFill="1" applyBorder="1" applyAlignment="1" applyProtection="1">
      <alignment horizontal="right"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2" fillId="34" borderId="14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>
      <alignment horizontal="left"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2" fillId="35" borderId="12" xfId="0" applyFont="1" applyFill="1" applyBorder="1" applyAlignment="1">
      <alignment horizontal="left"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NumberFormat="1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" fillId="36" borderId="12" xfId="0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>
      <alignment/>
    </xf>
    <xf numFmtId="37" fontId="4" fillId="36" borderId="0" xfId="0" applyNumberFormat="1" applyFont="1" applyFill="1" applyBorder="1" applyAlignment="1" applyProtection="1">
      <alignment/>
      <protection/>
    </xf>
    <xf numFmtId="0" fontId="0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19" xfId="0" applyFont="1" applyFill="1" applyBorder="1" applyAlignment="1" applyProtection="1">
      <alignment horizontal="right"/>
      <protection/>
    </xf>
    <xf numFmtId="0" fontId="5" fillId="34" borderId="20" xfId="0" applyFont="1" applyFill="1" applyBorder="1" applyAlignment="1">
      <alignment/>
    </xf>
    <xf numFmtId="37" fontId="4" fillId="34" borderId="14" xfId="0" applyNumberFormat="1" applyFont="1" applyFill="1" applyBorder="1" applyAlignment="1" applyProtection="1">
      <alignment horizontal="right"/>
      <protection/>
    </xf>
    <xf numFmtId="0" fontId="2" fillId="34" borderId="13" xfId="0" applyFont="1" applyFill="1" applyBorder="1" applyAlignment="1">
      <alignment/>
    </xf>
    <xf numFmtId="37" fontId="2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left"/>
      <protection/>
    </xf>
    <xf numFmtId="37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 quotePrefix="1">
      <alignment horizontal="right"/>
      <protection/>
    </xf>
    <xf numFmtId="0" fontId="4" fillId="33" borderId="14" xfId="0" applyFont="1" applyFill="1" applyBorder="1" applyAlignment="1" applyProtection="1">
      <alignment/>
      <protection/>
    </xf>
    <xf numFmtId="37" fontId="4" fillId="36" borderId="0" xfId="0" applyNumberFormat="1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>
      <alignment horizontal="center"/>
    </xf>
    <xf numFmtId="0" fontId="2" fillId="36" borderId="0" xfId="0" applyNumberFormat="1" applyFont="1" applyFill="1" applyBorder="1" applyAlignment="1" applyProtection="1">
      <alignment horizontal="right"/>
      <protection/>
    </xf>
    <xf numFmtId="0" fontId="2" fillId="36" borderId="15" xfId="0" applyFont="1" applyFill="1" applyBorder="1" applyAlignment="1" applyProtection="1">
      <alignment horizontal="center"/>
      <protection/>
    </xf>
    <xf numFmtId="0" fontId="2" fillId="36" borderId="16" xfId="0" applyFont="1" applyFill="1" applyBorder="1" applyAlignment="1">
      <alignment horizontal="center"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5" borderId="0" xfId="0" applyNumberFormat="1" applyFont="1" applyFill="1" applyBorder="1" applyAlignment="1" applyProtection="1" quotePrefix="1">
      <alignment horizontal="right"/>
      <protection/>
    </xf>
    <xf numFmtId="0" fontId="3" fillId="34" borderId="12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37" fontId="4" fillId="34" borderId="12" xfId="0" applyNumberFormat="1" applyFont="1" applyFill="1" applyBorder="1" applyAlignment="1" applyProtection="1">
      <alignment/>
      <protection/>
    </xf>
    <xf numFmtId="37" fontId="4" fillId="34" borderId="0" xfId="0" applyNumberFormat="1" applyFont="1" applyFill="1" applyBorder="1" applyAlignment="1" applyProtection="1">
      <alignment/>
      <protection/>
    </xf>
    <xf numFmtId="0" fontId="4" fillId="36" borderId="21" xfId="0" applyFont="1" applyFill="1" applyBorder="1" applyAlignment="1" applyProtection="1">
      <alignment/>
      <protection/>
    </xf>
    <xf numFmtId="0" fontId="4" fillId="36" borderId="12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2" fillId="36" borderId="12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37" fontId="4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6" borderId="11" xfId="0" applyFont="1" applyFill="1" applyBorder="1" applyAlignment="1" applyProtection="1">
      <alignment/>
      <protection/>
    </xf>
    <xf numFmtId="0" fontId="2" fillId="35" borderId="14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37" fontId="4" fillId="34" borderId="22" xfId="0" applyNumberFormat="1" applyFont="1" applyFill="1" applyBorder="1" applyAlignment="1" applyProtection="1">
      <alignment horizontal="right"/>
      <protection/>
    </xf>
    <xf numFmtId="37" fontId="4" fillId="34" borderId="23" xfId="0" applyNumberFormat="1" applyFont="1" applyFill="1" applyBorder="1" applyAlignment="1" applyProtection="1">
      <alignment horizontal="right"/>
      <protection/>
    </xf>
    <xf numFmtId="37" fontId="4" fillId="34" borderId="24" xfId="0" applyNumberFormat="1" applyFont="1" applyFill="1" applyBorder="1" applyAlignment="1" applyProtection="1">
      <alignment/>
      <protection/>
    </xf>
    <xf numFmtId="37" fontId="4" fillId="34" borderId="25" xfId="0" applyNumberFormat="1" applyFont="1" applyFill="1" applyBorder="1" applyAlignment="1" applyProtection="1">
      <alignment/>
      <protection/>
    </xf>
    <xf numFmtId="37" fontId="2" fillId="34" borderId="24" xfId="0" applyNumberFormat="1" applyFont="1" applyFill="1" applyBorder="1" applyAlignment="1" applyProtection="1">
      <alignment/>
      <protection/>
    </xf>
    <xf numFmtId="37" fontId="2" fillId="34" borderId="25" xfId="0" applyNumberFormat="1" applyFont="1" applyFill="1" applyBorder="1" applyAlignment="1" applyProtection="1">
      <alignment/>
      <protection/>
    </xf>
    <xf numFmtId="0" fontId="2" fillId="33" borderId="22" xfId="0" applyNumberFormat="1" applyFont="1" applyFill="1" applyBorder="1" applyAlignment="1" applyProtection="1">
      <alignment horizontal="right"/>
      <protection/>
    </xf>
    <xf numFmtId="0" fontId="2" fillId="33" borderId="23" xfId="0" applyNumberFormat="1" applyFont="1" applyFill="1" applyBorder="1" applyAlignment="1" applyProtection="1">
      <alignment horizontal="right"/>
      <protection/>
    </xf>
    <xf numFmtId="0" fontId="2" fillId="35" borderId="22" xfId="0" applyNumberFormat="1" applyFont="1" applyFill="1" applyBorder="1" applyAlignment="1" applyProtection="1">
      <alignment horizontal="right"/>
      <protection/>
    </xf>
    <xf numFmtId="0" fontId="2" fillId="35" borderId="23" xfId="0" applyNumberFormat="1" applyFont="1" applyFill="1" applyBorder="1" applyAlignment="1" applyProtection="1">
      <alignment horizontal="right"/>
      <protection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7" borderId="22" xfId="0" applyFont="1" applyFill="1" applyBorder="1" applyAlignment="1">
      <alignment horizontal="right"/>
    </xf>
    <xf numFmtId="0" fontId="2" fillId="37" borderId="23" xfId="0" applyFont="1" applyFill="1" applyBorder="1" applyAlignment="1">
      <alignment horizontal="right"/>
    </xf>
    <xf numFmtId="0" fontId="2" fillId="38" borderId="22" xfId="0" applyFont="1" applyFill="1" applyBorder="1" applyAlignment="1">
      <alignment horizontal="right"/>
    </xf>
    <xf numFmtId="0" fontId="2" fillId="38" borderId="23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2" fillId="35" borderId="24" xfId="0" applyFont="1" applyFill="1" applyBorder="1" applyAlignment="1">
      <alignment horizontal="right"/>
    </xf>
    <xf numFmtId="0" fontId="2" fillId="35" borderId="25" xfId="0" applyFont="1" applyFill="1" applyBorder="1" applyAlignment="1">
      <alignment horizontal="right"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 applyProtection="1">
      <alignment horizontal="right"/>
      <protection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 applyProtection="1">
      <alignment horizontal="right"/>
      <protection/>
    </xf>
    <xf numFmtId="0" fontId="4" fillId="34" borderId="24" xfId="0" applyFont="1" applyFill="1" applyBorder="1" applyAlignment="1" applyProtection="1">
      <alignment horizontal="right"/>
      <protection/>
    </xf>
    <xf numFmtId="37" fontId="4" fillId="34" borderId="25" xfId="0" applyNumberFormat="1" applyFont="1" applyFill="1" applyBorder="1" applyAlignment="1" applyProtection="1">
      <alignment horizontal="right"/>
      <protection/>
    </xf>
    <xf numFmtId="0" fontId="2" fillId="34" borderId="24" xfId="0" applyFont="1" applyFill="1" applyBorder="1" applyAlignment="1" applyProtection="1">
      <alignment horizontal="right"/>
      <protection/>
    </xf>
    <xf numFmtId="37" fontId="2" fillId="34" borderId="25" xfId="0" applyNumberFormat="1" applyFont="1" applyFill="1" applyBorder="1" applyAlignment="1" applyProtection="1">
      <alignment horizontal="right"/>
      <protection/>
    </xf>
    <xf numFmtId="0" fontId="4" fillId="33" borderId="22" xfId="0" applyNumberFormat="1" applyFont="1" applyFill="1" applyBorder="1" applyAlignment="1" applyProtection="1">
      <alignment horizontal="right"/>
      <protection/>
    </xf>
    <xf numFmtId="0" fontId="4" fillId="33" borderId="23" xfId="0" applyNumberFormat="1" applyFont="1" applyFill="1" applyBorder="1" applyAlignment="1" applyProtection="1">
      <alignment horizontal="right"/>
      <protection/>
    </xf>
    <xf numFmtId="0" fontId="4" fillId="35" borderId="22" xfId="0" applyNumberFormat="1" applyFont="1" applyFill="1" applyBorder="1" applyAlignment="1" applyProtection="1">
      <alignment horizontal="right"/>
      <protection/>
    </xf>
    <xf numFmtId="0" fontId="4" fillId="35" borderId="23" xfId="0" applyNumberFormat="1" applyFont="1" applyFill="1" applyBorder="1" applyAlignment="1" applyProtection="1">
      <alignment horizontal="right"/>
      <protection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3" borderId="22" xfId="0" applyFont="1" applyFill="1" applyBorder="1" applyAlignment="1">
      <alignment horizontal="right"/>
    </xf>
    <xf numFmtId="0" fontId="4" fillId="33" borderId="23" xfId="0" applyFont="1" applyFill="1" applyBorder="1" applyAlignment="1">
      <alignment horizontal="right"/>
    </xf>
    <xf numFmtId="0" fontId="4" fillId="34" borderId="24" xfId="0" applyFont="1" applyFill="1" applyBorder="1" applyAlignment="1" applyProtection="1">
      <alignment horizontal="left"/>
      <protection/>
    </xf>
    <xf numFmtId="37" fontId="4" fillId="34" borderId="22" xfId="0" applyNumberFormat="1" applyFont="1" applyFill="1" applyBorder="1" applyAlignment="1" applyProtection="1">
      <alignment horizontal="center"/>
      <protection/>
    </xf>
    <xf numFmtId="37" fontId="4" fillId="34" borderId="23" xfId="0" applyNumberFormat="1" applyFont="1" applyFill="1" applyBorder="1" applyAlignment="1" applyProtection="1">
      <alignment horizontal="center"/>
      <protection/>
    </xf>
    <xf numFmtId="0" fontId="2" fillId="33" borderId="22" xfId="0" applyNumberFormat="1" applyFont="1" applyFill="1" applyBorder="1" applyAlignment="1" applyProtection="1" quotePrefix="1">
      <alignment horizontal="right"/>
      <protection/>
    </xf>
    <xf numFmtId="0" fontId="2" fillId="35" borderId="22" xfId="0" applyNumberFormat="1" applyFont="1" applyFill="1" applyBorder="1" applyAlignment="1" applyProtection="1" quotePrefix="1">
      <alignment horizontal="right"/>
      <protection/>
    </xf>
    <xf numFmtId="0" fontId="2" fillId="33" borderId="23" xfId="0" applyNumberFormat="1" applyFont="1" applyFill="1" applyBorder="1" applyAlignment="1" applyProtection="1" quotePrefix="1">
      <alignment horizontal="right"/>
      <protection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4" fillId="34" borderId="2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6" borderId="11" xfId="0" applyFont="1" applyFill="1" applyBorder="1" applyAlignment="1" applyProtection="1">
      <alignment/>
      <protection/>
    </xf>
    <xf numFmtId="0" fontId="46" fillId="33" borderId="22" xfId="0" applyNumberFormat="1" applyFont="1" applyFill="1" applyBorder="1" applyAlignment="1" applyProtection="1">
      <alignment horizontal="center"/>
      <protection/>
    </xf>
    <xf numFmtId="0" fontId="46" fillId="35" borderId="22" xfId="0" applyNumberFormat="1" applyFont="1" applyFill="1" applyBorder="1" applyAlignment="1" applyProtection="1">
      <alignment horizontal="center"/>
      <protection/>
    </xf>
    <xf numFmtId="0" fontId="46" fillId="33" borderId="22" xfId="0" applyFont="1" applyFill="1" applyBorder="1" applyAlignment="1">
      <alignment horizontal="center"/>
    </xf>
    <xf numFmtId="0" fontId="46" fillId="35" borderId="22" xfId="0" applyFont="1" applyFill="1" applyBorder="1" applyAlignment="1">
      <alignment horizontal="center"/>
    </xf>
    <xf numFmtId="0" fontId="47" fillId="35" borderId="22" xfId="0" applyNumberFormat="1" applyFont="1" applyFill="1" applyBorder="1" applyAlignment="1" applyProtection="1">
      <alignment horizontal="right"/>
      <protection/>
    </xf>
    <xf numFmtId="0" fontId="47" fillId="35" borderId="23" xfId="0" applyNumberFormat="1" applyFont="1" applyFill="1" applyBorder="1" applyAlignment="1" applyProtection="1">
      <alignment horizontal="right"/>
      <protection/>
    </xf>
    <xf numFmtId="0" fontId="47" fillId="33" borderId="22" xfId="0" applyFont="1" applyFill="1" applyBorder="1" applyAlignment="1">
      <alignment horizontal="right"/>
    </xf>
    <xf numFmtId="0" fontId="47" fillId="33" borderId="23" xfId="0" applyFont="1" applyFill="1" applyBorder="1" applyAlignment="1">
      <alignment horizontal="right"/>
    </xf>
    <xf numFmtId="0" fontId="47" fillId="35" borderId="22" xfId="0" applyFont="1" applyFill="1" applyBorder="1" applyAlignment="1">
      <alignment horizontal="right"/>
    </xf>
    <xf numFmtId="0" fontId="47" fillId="35" borderId="23" xfId="0" applyFont="1" applyFill="1" applyBorder="1" applyAlignment="1">
      <alignment horizontal="right"/>
    </xf>
    <xf numFmtId="0" fontId="46" fillId="33" borderId="0" xfId="0" applyNumberFormat="1" applyFont="1" applyFill="1" applyBorder="1" applyAlignment="1" applyProtection="1">
      <alignment horizontal="center"/>
      <protection/>
    </xf>
    <xf numFmtId="0" fontId="46" fillId="35" borderId="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7" borderId="0" xfId="0" applyFont="1" applyFill="1" applyBorder="1" applyAlignment="1">
      <alignment horizontal="right"/>
    </xf>
    <xf numFmtId="0" fontId="2" fillId="33" borderId="27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/>
    </xf>
    <xf numFmtId="0" fontId="4" fillId="36" borderId="13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34" borderId="27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>
      <alignment horizontal="center"/>
    </xf>
    <xf numFmtId="37" fontId="3" fillId="34" borderId="12" xfId="0" applyNumberFormat="1" applyFont="1" applyFill="1" applyBorder="1" applyAlignment="1" applyProtection="1">
      <alignment horizontal="center"/>
      <protection/>
    </xf>
    <xf numFmtId="37" fontId="3" fillId="34" borderId="0" xfId="0" applyNumberFormat="1" applyFont="1" applyFill="1" applyBorder="1" applyAlignment="1" applyProtection="1">
      <alignment horizontal="center"/>
      <protection/>
    </xf>
    <xf numFmtId="37" fontId="3" fillId="34" borderId="13" xfId="0" applyNumberFormat="1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2" fillId="34" borderId="23" xfId="0" applyFont="1" applyFill="1" applyBorder="1" applyAlignment="1">
      <alignment horizontal="center"/>
    </xf>
    <xf numFmtId="0" fontId="4" fillId="36" borderId="21" xfId="0" applyFont="1" applyFill="1" applyBorder="1" applyAlignment="1" applyProtection="1">
      <alignment/>
      <protection/>
    </xf>
    <xf numFmtId="0" fontId="4" fillId="36" borderId="11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 quotePrefix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37" fontId="4" fillId="34" borderId="0" xfId="0" applyNumberFormat="1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4" fillId="34" borderId="26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37" fontId="4" fillId="34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31"/>
  <sheetViews>
    <sheetView showGridLines="0" tabSelected="1" view="pageBreakPreview" zoomScaleSheetLayoutView="100" zoomScalePageLayoutView="0" workbookViewId="0" topLeftCell="A1">
      <selection activeCell="J26" sqref="J26"/>
    </sheetView>
  </sheetViews>
  <sheetFormatPr defaultColWidth="9.00390625" defaultRowHeight="12.75"/>
  <cols>
    <col min="12" max="23" width="9.00390625" style="16" customWidth="1"/>
  </cols>
  <sheetData>
    <row r="2" ht="12.75" thickBot="1"/>
    <row r="3" spans="1:11" ht="15.75">
      <c r="A3" s="166" t="s">
        <v>40</v>
      </c>
      <c r="B3" s="167"/>
      <c r="C3" s="167"/>
      <c r="D3" s="167"/>
      <c r="E3" s="167"/>
      <c r="F3" s="167"/>
      <c r="G3" s="167"/>
      <c r="H3" s="167"/>
      <c r="I3" s="167"/>
      <c r="J3" s="167"/>
      <c r="K3" s="168"/>
    </row>
    <row r="4" spans="1:11" ht="15.75">
      <c r="A4" s="20"/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ht="15.75">
      <c r="A5" s="169" t="s">
        <v>81</v>
      </c>
      <c r="B5" s="170"/>
      <c r="C5" s="170"/>
      <c r="D5" s="170"/>
      <c r="E5" s="170"/>
      <c r="F5" s="170"/>
      <c r="G5" s="170"/>
      <c r="H5" s="170"/>
      <c r="I5" s="170"/>
      <c r="J5" s="170"/>
      <c r="K5" s="171"/>
    </row>
    <row r="6" spans="1:11" ht="15.75" customHeight="1">
      <c r="A6" s="174" t="s">
        <v>41</v>
      </c>
      <c r="B6" s="175"/>
      <c r="C6" s="175"/>
      <c r="D6" s="175"/>
      <c r="E6" s="175"/>
      <c r="F6" s="175"/>
      <c r="G6" s="175"/>
      <c r="H6" s="175"/>
      <c r="I6" s="175"/>
      <c r="J6" s="175"/>
      <c r="K6" s="176"/>
    </row>
    <row r="7" spans="1:11" ht="12.75">
      <c r="A7" s="23"/>
      <c r="B7" s="24"/>
      <c r="C7" s="24"/>
      <c r="D7" s="25"/>
      <c r="E7" s="24"/>
      <c r="F7" s="26"/>
      <c r="G7" s="24"/>
      <c r="H7" s="26"/>
      <c r="I7" s="26"/>
      <c r="J7" s="26"/>
      <c r="K7" s="27" t="s">
        <v>0</v>
      </c>
    </row>
    <row r="8" spans="1:11" ht="12.75">
      <c r="A8" s="28"/>
      <c r="B8" s="172" t="s">
        <v>2</v>
      </c>
      <c r="C8" s="173"/>
      <c r="D8" s="172" t="s">
        <v>3</v>
      </c>
      <c r="E8" s="173"/>
      <c r="F8" s="172" t="s">
        <v>4</v>
      </c>
      <c r="G8" s="173"/>
      <c r="H8" s="172" t="s">
        <v>5</v>
      </c>
      <c r="I8" s="173"/>
      <c r="J8" s="172" t="s">
        <v>6</v>
      </c>
      <c r="K8" s="173"/>
    </row>
    <row r="9" spans="1:11" ht="12.75">
      <c r="A9" s="29" t="s">
        <v>74</v>
      </c>
      <c r="B9" s="177" t="s">
        <v>7</v>
      </c>
      <c r="C9" s="178"/>
      <c r="D9" s="177" t="s">
        <v>8</v>
      </c>
      <c r="E9" s="178"/>
      <c r="F9" s="177" t="s">
        <v>9</v>
      </c>
      <c r="G9" s="178"/>
      <c r="H9" s="177" t="s">
        <v>10</v>
      </c>
      <c r="I9" s="178"/>
      <c r="J9" s="177" t="s">
        <v>11</v>
      </c>
      <c r="K9" s="178"/>
    </row>
    <row r="10" spans="1:11" ht="12.75">
      <c r="A10" s="29"/>
      <c r="B10" s="89"/>
      <c r="C10" s="90"/>
      <c r="D10" s="89"/>
      <c r="E10" s="90"/>
      <c r="F10" s="182" t="s">
        <v>79</v>
      </c>
      <c r="G10" s="183"/>
      <c r="H10" s="177" t="s">
        <v>13</v>
      </c>
      <c r="I10" s="178"/>
      <c r="J10" s="89"/>
      <c r="K10" s="90"/>
    </row>
    <row r="11" spans="1:11" ht="12.75">
      <c r="A11" s="28"/>
      <c r="B11" s="131"/>
      <c r="C11" s="94"/>
      <c r="D11" s="131"/>
      <c r="E11" s="94"/>
      <c r="F11" s="131"/>
      <c r="G11" s="94"/>
      <c r="H11" s="131"/>
      <c r="I11" s="94"/>
      <c r="J11" s="131"/>
      <c r="K11" s="94"/>
    </row>
    <row r="12" spans="1:15" ht="12.75">
      <c r="A12" s="28"/>
      <c r="B12" s="91" t="s">
        <v>15</v>
      </c>
      <c r="C12" s="92" t="s">
        <v>16</v>
      </c>
      <c r="D12" s="91" t="s">
        <v>15</v>
      </c>
      <c r="E12" s="92" t="s">
        <v>16</v>
      </c>
      <c r="F12" s="91" t="s">
        <v>15</v>
      </c>
      <c r="G12" s="92" t="s">
        <v>16</v>
      </c>
      <c r="H12" s="91" t="s">
        <v>15</v>
      </c>
      <c r="I12" s="92" t="s">
        <v>16</v>
      </c>
      <c r="J12" s="91" t="s">
        <v>15</v>
      </c>
      <c r="K12" s="92" t="s">
        <v>16</v>
      </c>
      <c r="N12" s="156"/>
      <c r="O12" s="156"/>
    </row>
    <row r="13" spans="1:15" ht="12.75">
      <c r="A13" s="32"/>
      <c r="B13" s="93"/>
      <c r="C13" s="94"/>
      <c r="D13" s="93"/>
      <c r="E13" s="94"/>
      <c r="F13" s="93"/>
      <c r="G13" s="94"/>
      <c r="H13" s="113"/>
      <c r="I13" s="114"/>
      <c r="J13" s="117"/>
      <c r="K13" s="118"/>
      <c r="N13" s="157"/>
      <c r="O13" s="157"/>
    </row>
    <row r="14" spans="1:15" ht="12.75">
      <c r="A14" s="29" t="s">
        <v>17</v>
      </c>
      <c r="B14" s="91">
        <v>2</v>
      </c>
      <c r="C14" s="92" t="s">
        <v>18</v>
      </c>
      <c r="D14" s="91" t="s">
        <v>19</v>
      </c>
      <c r="E14" s="92" t="s">
        <v>20</v>
      </c>
      <c r="F14" s="91" t="s">
        <v>21</v>
      </c>
      <c r="G14" s="92" t="s">
        <v>22</v>
      </c>
      <c r="H14" s="91" t="s">
        <v>23</v>
      </c>
      <c r="I14" s="92" t="s">
        <v>24</v>
      </c>
      <c r="J14" s="91" t="s">
        <v>25</v>
      </c>
      <c r="K14" s="92" t="s">
        <v>26</v>
      </c>
      <c r="N14" s="156"/>
      <c r="O14" s="156"/>
    </row>
    <row r="15" spans="1:15" ht="12.75">
      <c r="A15" s="33"/>
      <c r="B15" s="95"/>
      <c r="C15" s="96"/>
      <c r="D15" s="95"/>
      <c r="E15" s="96"/>
      <c r="F15" s="95"/>
      <c r="G15" s="96"/>
      <c r="H15" s="115"/>
      <c r="I15" s="116"/>
      <c r="J15" s="119"/>
      <c r="K15" s="120"/>
      <c r="N15" s="157"/>
      <c r="O15" s="157"/>
    </row>
    <row r="16" spans="1:15" ht="12.75">
      <c r="A16" s="34">
        <v>2001</v>
      </c>
      <c r="B16" s="97">
        <v>228607</v>
      </c>
      <c r="C16" s="98">
        <v>170437</v>
      </c>
      <c r="D16" s="97">
        <v>10319</v>
      </c>
      <c r="E16" s="2">
        <v>8504</v>
      </c>
      <c r="F16" s="162">
        <v>1058</v>
      </c>
      <c r="G16" s="98">
        <v>986</v>
      </c>
      <c r="H16" s="97">
        <v>11905</v>
      </c>
      <c r="I16" s="98">
        <v>11770</v>
      </c>
      <c r="J16" s="121">
        <v>252001</v>
      </c>
      <c r="K16" s="122">
        <v>191797</v>
      </c>
      <c r="L16" s="146"/>
      <c r="M16" s="156"/>
      <c r="N16" s="158"/>
      <c r="O16" s="158"/>
    </row>
    <row r="17" spans="1:23" s="11" customFormat="1" ht="12.75">
      <c r="A17" s="36">
        <v>2002</v>
      </c>
      <c r="B17" s="99">
        <v>226705</v>
      </c>
      <c r="C17" s="100">
        <v>168718</v>
      </c>
      <c r="D17" s="99">
        <v>10599</v>
      </c>
      <c r="E17" s="37">
        <v>8752</v>
      </c>
      <c r="F17" s="99">
        <f aca="true" t="shared" si="0" ref="F17:G24">J17-B17-D17-H17</f>
        <v>1073</v>
      </c>
      <c r="G17" s="37">
        <f t="shared" si="0"/>
        <v>999</v>
      </c>
      <c r="H17" s="99">
        <v>11918</v>
      </c>
      <c r="I17" s="100">
        <v>11783</v>
      </c>
      <c r="J17" s="123">
        <v>250295</v>
      </c>
      <c r="K17" s="124">
        <v>190252</v>
      </c>
      <c r="L17" s="147"/>
      <c r="M17" s="157"/>
      <c r="N17" s="159"/>
      <c r="O17" s="159"/>
      <c r="P17" s="17"/>
      <c r="Q17" s="17"/>
      <c r="R17" s="17"/>
      <c r="S17" s="17"/>
      <c r="T17" s="17"/>
      <c r="U17" s="17"/>
      <c r="V17" s="17"/>
      <c r="W17" s="17"/>
    </row>
    <row r="18" spans="1:15" ht="12.75">
      <c r="A18" s="39">
        <v>2003</v>
      </c>
      <c r="B18" s="97">
        <v>271989</v>
      </c>
      <c r="C18" s="98">
        <v>191777</v>
      </c>
      <c r="D18" s="97">
        <v>10997</v>
      </c>
      <c r="E18" s="2">
        <v>9116</v>
      </c>
      <c r="F18" s="97">
        <f t="shared" si="0"/>
        <v>1077</v>
      </c>
      <c r="G18" s="2">
        <f t="shared" si="0"/>
        <v>1002</v>
      </c>
      <c r="H18" s="97">
        <v>13196</v>
      </c>
      <c r="I18" s="98">
        <v>13056</v>
      </c>
      <c r="J18" s="121">
        <v>297259</v>
      </c>
      <c r="K18" s="122">
        <v>214951</v>
      </c>
      <c r="L18" s="146"/>
      <c r="M18" s="156"/>
      <c r="N18" s="158"/>
      <c r="O18" s="158"/>
    </row>
    <row r="19" spans="1:23" s="11" customFormat="1" ht="12.75">
      <c r="A19" s="40">
        <v>2004</v>
      </c>
      <c r="B19" s="99">
        <v>275766</v>
      </c>
      <c r="C19" s="100">
        <v>194997</v>
      </c>
      <c r="D19" s="99">
        <v>11212</v>
      </c>
      <c r="E19" s="37">
        <v>9249</v>
      </c>
      <c r="F19" s="99">
        <f t="shared" si="0"/>
        <v>1077</v>
      </c>
      <c r="G19" s="37">
        <f t="shared" si="0"/>
        <v>1002</v>
      </c>
      <c r="H19" s="99">
        <v>13255</v>
      </c>
      <c r="I19" s="100">
        <v>13113</v>
      </c>
      <c r="J19" s="123">
        <v>301310</v>
      </c>
      <c r="K19" s="124">
        <v>218361</v>
      </c>
      <c r="L19" s="147"/>
      <c r="M19" s="157"/>
      <c r="N19" s="157"/>
      <c r="O19" s="157"/>
      <c r="P19" s="17"/>
      <c r="Q19" s="17"/>
      <c r="R19" s="17"/>
      <c r="S19" s="17"/>
      <c r="T19" s="17"/>
      <c r="U19" s="17"/>
      <c r="V19" s="17"/>
      <c r="W19" s="17"/>
    </row>
    <row r="20" spans="1:15" ht="12.75">
      <c r="A20" s="34">
        <v>2005</v>
      </c>
      <c r="B20" s="101">
        <v>261366</v>
      </c>
      <c r="C20" s="102">
        <v>172287</v>
      </c>
      <c r="D20" s="101">
        <v>11483</v>
      </c>
      <c r="E20" s="41">
        <v>9428</v>
      </c>
      <c r="F20" s="97">
        <f t="shared" si="0"/>
        <v>1125</v>
      </c>
      <c r="G20" s="2">
        <f t="shared" si="0"/>
        <v>1055</v>
      </c>
      <c r="H20" s="101">
        <v>12733</v>
      </c>
      <c r="I20" s="102">
        <v>12507</v>
      </c>
      <c r="J20" s="125">
        <v>286707</v>
      </c>
      <c r="K20" s="126">
        <v>195277</v>
      </c>
      <c r="L20" s="148"/>
      <c r="M20" s="158"/>
      <c r="N20" s="158"/>
      <c r="O20" s="158"/>
    </row>
    <row r="21" spans="1:23" s="11" customFormat="1" ht="12.75">
      <c r="A21" s="36">
        <v>2006</v>
      </c>
      <c r="B21" s="103">
        <v>265975</v>
      </c>
      <c r="C21" s="104">
        <v>176517</v>
      </c>
      <c r="D21" s="103">
        <v>11553</v>
      </c>
      <c r="E21" s="160">
        <v>9488</v>
      </c>
      <c r="F21" s="99">
        <f t="shared" si="0"/>
        <v>1149</v>
      </c>
      <c r="G21" s="37">
        <f t="shared" si="0"/>
        <v>1079</v>
      </c>
      <c r="H21" s="103">
        <v>13314</v>
      </c>
      <c r="I21" s="104">
        <v>13126</v>
      </c>
      <c r="J21" s="127">
        <v>291991</v>
      </c>
      <c r="K21" s="128">
        <v>200210</v>
      </c>
      <c r="L21" s="149"/>
      <c r="M21" s="159"/>
      <c r="N21" s="159"/>
      <c r="O21" s="159"/>
      <c r="P21" s="17"/>
      <c r="Q21" s="17"/>
      <c r="R21" s="17"/>
      <c r="S21" s="17"/>
      <c r="T21" s="17"/>
      <c r="U21" s="17"/>
      <c r="V21" s="17"/>
      <c r="W21" s="17"/>
    </row>
    <row r="22" spans="1:15" ht="12.75">
      <c r="A22" s="39">
        <v>2007</v>
      </c>
      <c r="B22" s="101">
        <v>274241</v>
      </c>
      <c r="C22" s="102">
        <v>183047</v>
      </c>
      <c r="D22" s="97">
        <v>11637</v>
      </c>
      <c r="E22" s="2">
        <v>9566</v>
      </c>
      <c r="F22" s="97">
        <f t="shared" si="0"/>
        <v>1163</v>
      </c>
      <c r="G22" s="2">
        <f t="shared" si="0"/>
        <v>1088</v>
      </c>
      <c r="H22" s="97">
        <v>13539</v>
      </c>
      <c r="I22" s="98">
        <v>13351</v>
      </c>
      <c r="J22" s="121">
        <v>300580</v>
      </c>
      <c r="K22" s="122">
        <v>207052</v>
      </c>
      <c r="L22" s="148"/>
      <c r="M22" s="158"/>
      <c r="N22" s="158"/>
      <c r="O22" s="158"/>
    </row>
    <row r="23" spans="1:23" s="11" customFormat="1" ht="12.75">
      <c r="A23" s="40">
        <v>2008</v>
      </c>
      <c r="B23" s="103">
        <v>277264</v>
      </c>
      <c r="C23" s="104">
        <v>188047</v>
      </c>
      <c r="D23" s="99">
        <v>11749</v>
      </c>
      <c r="E23" s="37">
        <v>9659</v>
      </c>
      <c r="F23" s="99">
        <f t="shared" si="0"/>
        <v>1171</v>
      </c>
      <c r="G23" s="37">
        <f t="shared" si="0"/>
        <v>1092</v>
      </c>
      <c r="H23" s="99">
        <v>14143</v>
      </c>
      <c r="I23" s="100">
        <v>13952</v>
      </c>
      <c r="J23" s="150">
        <v>304327</v>
      </c>
      <c r="K23" s="151">
        <v>212750</v>
      </c>
      <c r="L23" s="147"/>
      <c r="M23" s="157"/>
      <c r="N23" s="159"/>
      <c r="O23" s="159"/>
      <c r="P23" s="17"/>
      <c r="Q23" s="17"/>
      <c r="R23" s="17"/>
      <c r="S23" s="17"/>
      <c r="T23" s="17"/>
      <c r="U23" s="17"/>
      <c r="V23" s="17"/>
      <c r="W23" s="17"/>
    </row>
    <row r="24" spans="1:13" ht="12.75">
      <c r="A24" s="39">
        <v>2009</v>
      </c>
      <c r="B24" s="105">
        <v>347596</v>
      </c>
      <c r="C24" s="106">
        <v>233815</v>
      </c>
      <c r="D24" s="105">
        <v>9791</v>
      </c>
      <c r="E24" s="161">
        <v>8319</v>
      </c>
      <c r="F24" s="97">
        <f t="shared" si="0"/>
        <v>1236</v>
      </c>
      <c r="G24" s="2">
        <f t="shared" si="0"/>
        <v>1163</v>
      </c>
      <c r="H24" s="105">
        <v>15179</v>
      </c>
      <c r="I24" s="106">
        <v>14982</v>
      </c>
      <c r="J24" s="152">
        <v>373802</v>
      </c>
      <c r="K24" s="153">
        <v>258279</v>
      </c>
      <c r="L24" s="148"/>
      <c r="M24" s="158"/>
    </row>
    <row r="25" spans="1:23" s="11" customFormat="1" ht="12.75">
      <c r="A25" s="40">
        <v>2010</v>
      </c>
      <c r="B25" s="107">
        <v>376028</v>
      </c>
      <c r="C25" s="108">
        <v>255081</v>
      </c>
      <c r="D25" s="107">
        <v>9930</v>
      </c>
      <c r="E25" s="108">
        <v>8411</v>
      </c>
      <c r="F25" s="107">
        <v>1247</v>
      </c>
      <c r="G25" s="108">
        <v>1175</v>
      </c>
      <c r="H25" s="107">
        <v>15242</v>
      </c>
      <c r="I25" s="108">
        <v>15045</v>
      </c>
      <c r="J25" s="154">
        <v>402448</v>
      </c>
      <c r="K25" s="155">
        <v>279713</v>
      </c>
      <c r="L25" s="149"/>
      <c r="M25" s="159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s="11" customFormat="1" ht="12.75">
      <c r="A26" s="39">
        <v>2011</v>
      </c>
      <c r="B26" s="109">
        <v>385158</v>
      </c>
      <c r="C26" s="110">
        <v>267014</v>
      </c>
      <c r="D26" s="109">
        <v>10063</v>
      </c>
      <c r="E26" s="110">
        <v>8528</v>
      </c>
      <c r="F26" s="109">
        <v>1266</v>
      </c>
      <c r="G26" s="110">
        <v>1195</v>
      </c>
      <c r="H26" s="109">
        <v>15354</v>
      </c>
      <c r="I26" s="110">
        <v>15157</v>
      </c>
      <c r="J26" s="129">
        <v>411839</v>
      </c>
      <c r="K26" s="130">
        <v>291894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11" ht="12.75">
      <c r="A27" s="88">
        <v>2012</v>
      </c>
      <c r="B27" s="111">
        <v>420711</v>
      </c>
      <c r="C27" s="112">
        <v>297110</v>
      </c>
      <c r="D27" s="111">
        <v>24591</v>
      </c>
      <c r="E27" s="112">
        <v>23230</v>
      </c>
      <c r="F27" s="111">
        <v>1157</v>
      </c>
      <c r="G27" s="112">
        <v>1120</v>
      </c>
      <c r="H27" s="111">
        <v>17835</v>
      </c>
      <c r="I27" s="112">
        <v>17671</v>
      </c>
      <c r="J27" s="163">
        <v>464294</v>
      </c>
      <c r="K27" s="164">
        <v>339131</v>
      </c>
    </row>
    <row r="28" spans="1:23" ht="12.75">
      <c r="A28" s="179" t="s">
        <v>71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1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11" ht="12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4"/>
    </row>
    <row r="30" spans="1:11" ht="12.75">
      <c r="A30" s="45" t="s">
        <v>49</v>
      </c>
      <c r="B30" s="46"/>
      <c r="C30" s="47"/>
      <c r="D30" s="47"/>
      <c r="E30" s="43"/>
      <c r="F30" s="43"/>
      <c r="G30" s="43"/>
      <c r="H30" s="43"/>
      <c r="I30" s="43"/>
      <c r="J30" s="43"/>
      <c r="K30" s="44"/>
    </row>
    <row r="31" spans="1:11" ht="12.75" thickBo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50"/>
    </row>
  </sheetData>
  <sheetProtection/>
  <mergeCells count="16">
    <mergeCell ref="D9:E9"/>
    <mergeCell ref="F9:G9"/>
    <mergeCell ref="H9:I9"/>
    <mergeCell ref="J9:K9"/>
    <mergeCell ref="H10:I10"/>
    <mergeCell ref="A28:K28"/>
    <mergeCell ref="B9:C9"/>
    <mergeCell ref="F10:G10"/>
    <mergeCell ref="A3:K3"/>
    <mergeCell ref="A5:K5"/>
    <mergeCell ref="B8:C8"/>
    <mergeCell ref="D8:E8"/>
    <mergeCell ref="F8:G8"/>
    <mergeCell ref="H8:I8"/>
    <mergeCell ref="J8:K8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62"/>
  <sheetViews>
    <sheetView showGridLines="0" view="pageBreakPreview" zoomScale="89" zoomScaleNormal="80" zoomScaleSheetLayoutView="89" zoomScalePageLayoutView="0" workbookViewId="0" topLeftCell="AD1">
      <selection activeCell="AP41" sqref="AP41"/>
    </sheetView>
  </sheetViews>
  <sheetFormatPr defaultColWidth="9.625" defaultRowHeight="12.75"/>
  <cols>
    <col min="1" max="1" width="16.125" style="1" customWidth="1"/>
    <col min="2" max="2" width="8.50390625" style="1" customWidth="1"/>
    <col min="3" max="11" width="7.875" style="1" customWidth="1"/>
    <col min="12" max="12" width="7.375" style="1" customWidth="1"/>
    <col min="13" max="21" width="8.125" style="1" customWidth="1"/>
    <col min="22" max="22" width="7.50390625" style="1" customWidth="1"/>
    <col min="23" max="31" width="7.00390625" style="1" customWidth="1"/>
    <col min="32" max="32" width="6.50390625" style="1" customWidth="1"/>
    <col min="33" max="41" width="8.25390625" style="1" customWidth="1"/>
    <col min="42" max="42" width="9.25390625" style="1" customWidth="1"/>
    <col min="43" max="43" width="7.625" style="1" customWidth="1"/>
    <col min="44" max="44" width="6.625" style="1" customWidth="1"/>
    <col min="45" max="45" width="9.00390625" style="1" customWidth="1"/>
    <col min="46" max="46" width="8.75390625" style="1" customWidth="1"/>
    <col min="47" max="47" width="6.625" style="1" customWidth="1"/>
    <col min="48" max="56" width="9.625" style="1" customWidth="1"/>
    <col min="57" max="57" width="50.625" style="1" customWidth="1"/>
    <col min="58" max="58" width="9.625" style="1" customWidth="1"/>
    <col min="59" max="59" width="50.625" style="1" customWidth="1"/>
    <col min="60" max="16384" width="9.625" style="1" customWidth="1"/>
  </cols>
  <sheetData>
    <row r="1" spans="1:51" ht="15.7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3"/>
      <c r="AR1" s="52"/>
      <c r="AS1" s="52"/>
      <c r="AT1" s="52"/>
      <c r="AU1" s="52"/>
      <c r="AV1" s="52"/>
      <c r="AW1" s="52"/>
      <c r="AX1" s="52"/>
      <c r="AY1" s="54"/>
    </row>
    <row r="2" spans="1:51" ht="15.75">
      <c r="A2" s="74"/>
      <c r="B2" s="75"/>
      <c r="C2" s="192" t="s">
        <v>76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83"/>
      <c r="U2" s="83"/>
      <c r="V2" s="192" t="s">
        <v>76</v>
      </c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4"/>
    </row>
    <row r="3" spans="1:51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2"/>
    </row>
    <row r="4" spans="1:51" ht="15.75">
      <c r="A4" s="74"/>
      <c r="B4" s="75"/>
      <c r="C4" s="192" t="s">
        <v>81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83"/>
      <c r="U4" s="83"/>
      <c r="V4" s="192" t="s">
        <v>81</v>
      </c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4"/>
    </row>
    <row r="5" spans="1:51" ht="15.75" customHeight="1">
      <c r="A5" s="76"/>
      <c r="B5" s="77"/>
      <c r="C5" s="193" t="s">
        <v>77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84"/>
      <c r="U5" s="84"/>
      <c r="V5" s="193" t="s">
        <v>77</v>
      </c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200"/>
    </row>
    <row r="6" spans="1:51" ht="12.75">
      <c r="A6" s="55"/>
      <c r="B6" s="24"/>
      <c r="C6" s="55" t="s">
        <v>0</v>
      </c>
      <c r="D6" s="24"/>
      <c r="E6" s="24"/>
      <c r="F6" s="24"/>
      <c r="G6" s="24"/>
      <c r="H6" s="24"/>
      <c r="I6" s="24"/>
      <c r="J6" s="24"/>
      <c r="K6" s="24"/>
      <c r="L6" s="26"/>
      <c r="M6" s="24"/>
      <c r="N6" s="24"/>
      <c r="O6" s="24"/>
      <c r="P6" s="24"/>
      <c r="Q6" s="24"/>
      <c r="R6" s="24"/>
      <c r="S6" s="24"/>
      <c r="T6" s="24"/>
      <c r="U6" s="24"/>
      <c r="V6" s="55"/>
      <c r="W6" s="55" t="s">
        <v>0</v>
      </c>
      <c r="X6" s="24"/>
      <c r="Y6" s="24"/>
      <c r="Z6" s="24"/>
      <c r="AA6" s="24"/>
      <c r="AB6" s="24"/>
      <c r="AC6" s="24"/>
      <c r="AD6" s="24"/>
      <c r="AE6" s="24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4"/>
      <c r="AS6" s="26"/>
      <c r="AT6" s="26"/>
      <c r="AU6" s="26"/>
      <c r="AV6" s="26"/>
      <c r="AW6" s="26"/>
      <c r="AX6" s="26"/>
      <c r="AY6" s="56"/>
    </row>
    <row r="7" spans="1:51" ht="12.75">
      <c r="A7" s="28"/>
      <c r="B7" s="172" t="s">
        <v>2</v>
      </c>
      <c r="C7" s="184"/>
      <c r="D7" s="184"/>
      <c r="E7" s="184"/>
      <c r="F7" s="184"/>
      <c r="G7" s="184"/>
      <c r="H7" s="184"/>
      <c r="I7" s="184"/>
      <c r="J7" s="86"/>
      <c r="K7" s="86"/>
      <c r="L7" s="172" t="s">
        <v>3</v>
      </c>
      <c r="M7" s="184"/>
      <c r="N7" s="184"/>
      <c r="O7" s="184"/>
      <c r="P7" s="184"/>
      <c r="Q7" s="184"/>
      <c r="R7" s="184"/>
      <c r="S7" s="184"/>
      <c r="T7" s="184"/>
      <c r="U7" s="196"/>
      <c r="V7" s="172" t="s">
        <v>4</v>
      </c>
      <c r="W7" s="184"/>
      <c r="X7" s="184"/>
      <c r="Y7" s="184"/>
      <c r="Z7" s="184"/>
      <c r="AA7" s="184"/>
      <c r="AB7" s="184"/>
      <c r="AC7" s="184"/>
      <c r="AD7" s="184"/>
      <c r="AE7" s="196"/>
      <c r="AF7" s="172" t="s">
        <v>5</v>
      </c>
      <c r="AG7" s="184"/>
      <c r="AH7" s="184"/>
      <c r="AI7" s="184"/>
      <c r="AJ7" s="184"/>
      <c r="AK7" s="184"/>
      <c r="AL7" s="184"/>
      <c r="AM7" s="184"/>
      <c r="AN7" s="184"/>
      <c r="AO7" s="196"/>
      <c r="AP7" s="184" t="s">
        <v>69</v>
      </c>
      <c r="AQ7" s="184"/>
      <c r="AR7" s="184"/>
      <c r="AS7" s="184"/>
      <c r="AT7" s="184"/>
      <c r="AU7" s="184"/>
      <c r="AV7" s="184"/>
      <c r="AW7" s="184"/>
      <c r="AX7" s="184"/>
      <c r="AY7" s="188"/>
    </row>
    <row r="8" spans="1:51" ht="12.75">
      <c r="A8" s="29" t="s">
        <v>73</v>
      </c>
      <c r="B8" s="177" t="s">
        <v>7</v>
      </c>
      <c r="C8" s="189"/>
      <c r="D8" s="189"/>
      <c r="E8" s="189"/>
      <c r="F8" s="189"/>
      <c r="G8" s="189"/>
      <c r="H8" s="189"/>
      <c r="I8" s="189"/>
      <c r="J8" s="85"/>
      <c r="K8" s="85"/>
      <c r="L8" s="177" t="s">
        <v>8</v>
      </c>
      <c r="M8" s="189"/>
      <c r="N8" s="189"/>
      <c r="O8" s="189"/>
      <c r="P8" s="189"/>
      <c r="Q8" s="189"/>
      <c r="R8" s="189"/>
      <c r="S8" s="189"/>
      <c r="T8" s="189"/>
      <c r="U8" s="195"/>
      <c r="V8" s="177" t="s">
        <v>9</v>
      </c>
      <c r="W8" s="189"/>
      <c r="X8" s="189"/>
      <c r="Y8" s="189"/>
      <c r="Z8" s="189"/>
      <c r="AA8" s="189"/>
      <c r="AB8" s="189"/>
      <c r="AC8" s="189"/>
      <c r="AD8" s="189"/>
      <c r="AE8" s="195"/>
      <c r="AF8" s="177" t="s">
        <v>10</v>
      </c>
      <c r="AG8" s="189"/>
      <c r="AH8" s="189"/>
      <c r="AI8" s="189"/>
      <c r="AJ8" s="189"/>
      <c r="AK8" s="189"/>
      <c r="AL8" s="189"/>
      <c r="AM8" s="189"/>
      <c r="AN8" s="189"/>
      <c r="AO8" s="195"/>
      <c r="AP8" s="26"/>
      <c r="AQ8" s="26"/>
      <c r="AR8" s="26"/>
      <c r="AS8" s="26"/>
      <c r="AT8" s="26"/>
      <c r="AU8" s="26"/>
      <c r="AV8" s="26"/>
      <c r="AW8" s="26"/>
      <c r="AX8" s="26"/>
      <c r="AY8" s="56"/>
    </row>
    <row r="9" spans="1:51" ht="12.75">
      <c r="A9" s="29" t="s">
        <v>12</v>
      </c>
      <c r="B9" s="142"/>
      <c r="C9" s="143"/>
      <c r="D9" s="143"/>
      <c r="E9" s="143"/>
      <c r="F9" s="143"/>
      <c r="G9" s="143"/>
      <c r="H9" s="143"/>
      <c r="I9" s="143"/>
      <c r="J9" s="30"/>
      <c r="K9" s="30"/>
      <c r="L9" s="142"/>
      <c r="M9" s="143"/>
      <c r="N9" s="143"/>
      <c r="O9" s="143"/>
      <c r="P9" s="143"/>
      <c r="Q9" s="143"/>
      <c r="R9" s="143"/>
      <c r="S9" s="143"/>
      <c r="T9" s="143"/>
      <c r="U9" s="144"/>
      <c r="V9" s="185" t="s">
        <v>80</v>
      </c>
      <c r="W9" s="186"/>
      <c r="X9" s="186"/>
      <c r="Y9" s="186"/>
      <c r="Z9" s="186"/>
      <c r="AA9" s="186"/>
      <c r="AB9" s="186"/>
      <c r="AC9" s="186"/>
      <c r="AD9" s="186"/>
      <c r="AE9" s="187"/>
      <c r="AF9" s="197" t="s">
        <v>13</v>
      </c>
      <c r="AG9" s="198"/>
      <c r="AH9" s="198"/>
      <c r="AI9" s="198"/>
      <c r="AJ9" s="198"/>
      <c r="AK9" s="198"/>
      <c r="AL9" s="198"/>
      <c r="AM9" s="198"/>
      <c r="AN9" s="198"/>
      <c r="AO9" s="199"/>
      <c r="AP9" s="30"/>
      <c r="AQ9" s="30"/>
      <c r="AR9" s="26"/>
      <c r="AS9" s="26"/>
      <c r="AT9" s="26"/>
      <c r="AU9" s="26"/>
      <c r="AV9" s="26"/>
      <c r="AW9" s="26"/>
      <c r="AX9" s="26"/>
      <c r="AY9" s="56"/>
    </row>
    <row r="10" spans="1:51" ht="12.75">
      <c r="A10" s="28"/>
      <c r="B10" s="172">
        <v>2008</v>
      </c>
      <c r="C10" s="184"/>
      <c r="D10" s="184">
        <v>2009</v>
      </c>
      <c r="E10" s="184"/>
      <c r="F10" s="184">
        <v>2010</v>
      </c>
      <c r="G10" s="184"/>
      <c r="H10" s="184">
        <v>2011</v>
      </c>
      <c r="I10" s="184"/>
      <c r="J10" s="184">
        <v>2012</v>
      </c>
      <c r="K10" s="196"/>
      <c r="L10" s="172">
        <v>2008</v>
      </c>
      <c r="M10" s="184"/>
      <c r="N10" s="184">
        <v>2009</v>
      </c>
      <c r="O10" s="184"/>
      <c r="P10" s="184">
        <v>2010</v>
      </c>
      <c r="Q10" s="184"/>
      <c r="R10" s="184">
        <v>2011</v>
      </c>
      <c r="S10" s="184"/>
      <c r="T10" s="184">
        <v>2012</v>
      </c>
      <c r="U10" s="196"/>
      <c r="V10" s="172">
        <v>2008</v>
      </c>
      <c r="W10" s="184"/>
      <c r="X10" s="184">
        <v>2009</v>
      </c>
      <c r="Y10" s="184"/>
      <c r="Z10" s="184">
        <v>2010</v>
      </c>
      <c r="AA10" s="184"/>
      <c r="AB10" s="184">
        <v>2011</v>
      </c>
      <c r="AC10" s="184"/>
      <c r="AD10" s="184">
        <v>2012</v>
      </c>
      <c r="AE10" s="196"/>
      <c r="AF10" s="172">
        <v>2008</v>
      </c>
      <c r="AG10" s="184"/>
      <c r="AH10" s="184">
        <v>2009</v>
      </c>
      <c r="AI10" s="184"/>
      <c r="AJ10" s="184">
        <v>2010</v>
      </c>
      <c r="AK10" s="184"/>
      <c r="AL10" s="184">
        <v>2011</v>
      </c>
      <c r="AM10" s="184"/>
      <c r="AN10" s="184">
        <v>2012</v>
      </c>
      <c r="AO10" s="196"/>
      <c r="AP10" s="172">
        <v>2008</v>
      </c>
      <c r="AQ10" s="184"/>
      <c r="AR10" s="184">
        <v>2009</v>
      </c>
      <c r="AS10" s="184"/>
      <c r="AT10" s="184">
        <v>2010</v>
      </c>
      <c r="AU10" s="184"/>
      <c r="AV10" s="184">
        <v>2011</v>
      </c>
      <c r="AW10" s="184"/>
      <c r="AX10" s="184">
        <v>2012</v>
      </c>
      <c r="AY10" s="196"/>
    </row>
    <row r="11" spans="1:51" ht="12.75">
      <c r="A11" s="28"/>
      <c r="B11" s="132" t="s">
        <v>15</v>
      </c>
      <c r="C11" s="84" t="s">
        <v>16</v>
      </c>
      <c r="D11" s="84" t="s">
        <v>15</v>
      </c>
      <c r="E11" s="84" t="s">
        <v>16</v>
      </c>
      <c r="F11" s="84" t="s">
        <v>15</v>
      </c>
      <c r="G11" s="84" t="s">
        <v>16</v>
      </c>
      <c r="H11" s="84" t="s">
        <v>15</v>
      </c>
      <c r="I11" s="84" t="s">
        <v>16</v>
      </c>
      <c r="J11" s="84" t="s">
        <v>15</v>
      </c>
      <c r="K11" s="133" t="s">
        <v>16</v>
      </c>
      <c r="L11" s="91" t="s">
        <v>15</v>
      </c>
      <c r="M11" s="31" t="s">
        <v>16</v>
      </c>
      <c r="N11" s="31" t="s">
        <v>15</v>
      </c>
      <c r="O11" s="31" t="s">
        <v>16</v>
      </c>
      <c r="P11" s="31" t="s">
        <v>15</v>
      </c>
      <c r="Q11" s="31" t="s">
        <v>16</v>
      </c>
      <c r="R11" s="31" t="s">
        <v>15</v>
      </c>
      <c r="S11" s="31" t="s">
        <v>16</v>
      </c>
      <c r="T11" s="31" t="s">
        <v>15</v>
      </c>
      <c r="U11" s="92" t="s">
        <v>16</v>
      </c>
      <c r="V11" s="91" t="s">
        <v>15</v>
      </c>
      <c r="W11" s="31" t="s">
        <v>16</v>
      </c>
      <c r="X11" s="31" t="s">
        <v>15</v>
      </c>
      <c r="Y11" s="31" t="s">
        <v>16</v>
      </c>
      <c r="Z11" s="31" t="s">
        <v>15</v>
      </c>
      <c r="AA11" s="31" t="s">
        <v>16</v>
      </c>
      <c r="AB11" s="31" t="s">
        <v>15</v>
      </c>
      <c r="AC11" s="31" t="s">
        <v>16</v>
      </c>
      <c r="AD11" s="31" t="s">
        <v>15</v>
      </c>
      <c r="AE11" s="92" t="s">
        <v>16</v>
      </c>
      <c r="AF11" s="91" t="s">
        <v>15</v>
      </c>
      <c r="AG11" s="31" t="s">
        <v>16</v>
      </c>
      <c r="AH11" s="31" t="s">
        <v>15</v>
      </c>
      <c r="AI11" s="31" t="s">
        <v>16</v>
      </c>
      <c r="AJ11" s="31" t="s">
        <v>15</v>
      </c>
      <c r="AK11" s="31" t="s">
        <v>16</v>
      </c>
      <c r="AL11" s="31" t="s">
        <v>15</v>
      </c>
      <c r="AM11" s="31" t="s">
        <v>16</v>
      </c>
      <c r="AN11" s="31" t="s">
        <v>15</v>
      </c>
      <c r="AO11" s="92" t="s">
        <v>16</v>
      </c>
      <c r="AP11" s="91" t="s">
        <v>15</v>
      </c>
      <c r="AQ11" s="31" t="s">
        <v>16</v>
      </c>
      <c r="AR11" s="31" t="s">
        <v>15</v>
      </c>
      <c r="AS11" s="31" t="s">
        <v>16</v>
      </c>
      <c r="AT11" s="31" t="s">
        <v>15</v>
      </c>
      <c r="AU11" s="31" t="s">
        <v>16</v>
      </c>
      <c r="AV11" s="31" t="s">
        <v>15</v>
      </c>
      <c r="AW11" s="31" t="s">
        <v>16</v>
      </c>
      <c r="AX11" s="31" t="s">
        <v>15</v>
      </c>
      <c r="AY11" s="92" t="s">
        <v>16</v>
      </c>
    </row>
    <row r="12" spans="1:51" ht="12.75">
      <c r="A12" s="32"/>
      <c r="B12" s="93"/>
      <c r="C12" s="3"/>
      <c r="D12" s="3"/>
      <c r="E12" s="3"/>
      <c r="F12" s="3"/>
      <c r="G12" s="3"/>
      <c r="H12" s="3"/>
      <c r="I12" s="3"/>
      <c r="J12" s="3"/>
      <c r="K12" s="94"/>
      <c r="L12" s="93"/>
      <c r="M12" s="3"/>
      <c r="N12" s="3"/>
      <c r="O12" s="3"/>
      <c r="P12" s="3"/>
      <c r="Q12" s="3"/>
      <c r="R12" s="3"/>
      <c r="S12" s="3"/>
      <c r="T12" s="3"/>
      <c r="U12" s="94"/>
      <c r="V12" s="93"/>
      <c r="W12" s="3"/>
      <c r="X12" s="3"/>
      <c r="Y12" s="3"/>
      <c r="Z12" s="3"/>
      <c r="AA12" s="3"/>
      <c r="AB12" s="3"/>
      <c r="AC12" s="3"/>
      <c r="AD12" s="3"/>
      <c r="AE12" s="94"/>
      <c r="AF12" s="113"/>
      <c r="AG12" s="4"/>
      <c r="AH12" s="4"/>
      <c r="AI12" s="4"/>
      <c r="AJ12" s="4"/>
      <c r="AK12" s="4"/>
      <c r="AL12" s="4"/>
      <c r="AM12" s="4"/>
      <c r="AN12" s="4"/>
      <c r="AO12" s="114"/>
      <c r="AP12" s="117"/>
      <c r="AQ12" s="5"/>
      <c r="AR12" s="57" t="s">
        <v>1</v>
      </c>
      <c r="AS12" s="26"/>
      <c r="AT12" s="26"/>
      <c r="AU12" s="26"/>
      <c r="AV12" s="26"/>
      <c r="AW12" s="26"/>
      <c r="AX12" s="26"/>
      <c r="AY12" s="139"/>
    </row>
    <row r="13" spans="1:51" ht="12.75">
      <c r="A13" s="29" t="s">
        <v>17</v>
      </c>
      <c r="B13" s="91">
        <v>2</v>
      </c>
      <c r="C13" s="31">
        <v>3</v>
      </c>
      <c r="D13" s="31">
        <v>4</v>
      </c>
      <c r="E13" s="31">
        <v>5</v>
      </c>
      <c r="F13" s="58">
        <v>6</v>
      </c>
      <c r="G13" s="31">
        <v>7</v>
      </c>
      <c r="H13" s="31">
        <v>8</v>
      </c>
      <c r="I13" s="31">
        <v>9</v>
      </c>
      <c r="J13" s="31">
        <v>10</v>
      </c>
      <c r="K13" s="92">
        <v>11</v>
      </c>
      <c r="L13" s="91">
        <v>12</v>
      </c>
      <c r="M13" s="58">
        <v>13</v>
      </c>
      <c r="N13" s="31">
        <v>14</v>
      </c>
      <c r="O13" s="31">
        <v>15</v>
      </c>
      <c r="P13" s="31">
        <v>16</v>
      </c>
      <c r="Q13" s="31">
        <v>17</v>
      </c>
      <c r="R13" s="31">
        <v>18</v>
      </c>
      <c r="S13" s="31">
        <v>19</v>
      </c>
      <c r="T13" s="31">
        <v>20</v>
      </c>
      <c r="U13" s="92">
        <v>21</v>
      </c>
      <c r="V13" s="91">
        <v>22</v>
      </c>
      <c r="W13" s="31">
        <v>23</v>
      </c>
      <c r="X13" s="31">
        <v>24</v>
      </c>
      <c r="Y13" s="31">
        <v>25</v>
      </c>
      <c r="Z13" s="31">
        <v>26</v>
      </c>
      <c r="AA13" s="31">
        <v>27</v>
      </c>
      <c r="AB13" s="31">
        <v>28</v>
      </c>
      <c r="AC13" s="31">
        <v>29</v>
      </c>
      <c r="AD13" s="31">
        <v>30</v>
      </c>
      <c r="AE13" s="92">
        <v>31</v>
      </c>
      <c r="AF13" s="91">
        <v>32</v>
      </c>
      <c r="AG13" s="31">
        <v>33</v>
      </c>
      <c r="AH13" s="31">
        <v>34</v>
      </c>
      <c r="AI13" s="31">
        <v>35</v>
      </c>
      <c r="AJ13" s="31">
        <v>36</v>
      </c>
      <c r="AK13" s="31">
        <v>37</v>
      </c>
      <c r="AL13" s="31">
        <v>38</v>
      </c>
      <c r="AM13" s="31">
        <v>39</v>
      </c>
      <c r="AN13" s="31">
        <v>40</v>
      </c>
      <c r="AO13" s="92">
        <v>41</v>
      </c>
      <c r="AP13" s="91">
        <v>42</v>
      </c>
      <c r="AQ13" s="31">
        <v>43</v>
      </c>
      <c r="AR13" s="13">
        <v>44</v>
      </c>
      <c r="AS13" s="14">
        <v>45</v>
      </c>
      <c r="AT13" s="14">
        <v>46</v>
      </c>
      <c r="AU13" s="14">
        <v>47</v>
      </c>
      <c r="AV13" s="14">
        <v>48</v>
      </c>
      <c r="AW13" s="14">
        <v>49</v>
      </c>
      <c r="AX13" s="14">
        <v>50</v>
      </c>
      <c r="AY13" s="140">
        <v>51</v>
      </c>
    </row>
    <row r="14" spans="1:51" ht="12.75">
      <c r="A14" s="33"/>
      <c r="B14" s="95"/>
      <c r="C14" s="7"/>
      <c r="D14" s="7"/>
      <c r="E14" s="7"/>
      <c r="F14" s="7"/>
      <c r="G14" s="7"/>
      <c r="H14" s="7"/>
      <c r="I14" s="7"/>
      <c r="J14" s="7"/>
      <c r="K14" s="96"/>
      <c r="L14" s="95"/>
      <c r="M14" s="7"/>
      <c r="N14" s="7"/>
      <c r="O14" s="7"/>
      <c r="P14" s="7"/>
      <c r="Q14" s="7"/>
      <c r="R14" s="7"/>
      <c r="S14" s="7"/>
      <c r="T14" s="7"/>
      <c r="U14" s="96"/>
      <c r="V14" s="95"/>
      <c r="W14" s="7"/>
      <c r="X14" s="7"/>
      <c r="Y14" s="7"/>
      <c r="Z14" s="7"/>
      <c r="AA14" s="7"/>
      <c r="AB14" s="7"/>
      <c r="AC14" s="7"/>
      <c r="AD14" s="7"/>
      <c r="AE14" s="96"/>
      <c r="AF14" s="115"/>
      <c r="AG14" s="9"/>
      <c r="AH14" s="9"/>
      <c r="AI14" s="9"/>
      <c r="AJ14" s="9"/>
      <c r="AK14" s="9"/>
      <c r="AL14" s="9"/>
      <c r="AM14" s="9"/>
      <c r="AN14" s="9"/>
      <c r="AO14" s="116"/>
      <c r="AP14" s="119"/>
      <c r="AQ14" s="10"/>
      <c r="AR14" s="6" t="s">
        <v>14</v>
      </c>
      <c r="AS14" s="8"/>
      <c r="AT14" s="8"/>
      <c r="AU14" s="8"/>
      <c r="AV14" s="8"/>
      <c r="AW14" s="8"/>
      <c r="AX14" s="8"/>
      <c r="AY14" s="141"/>
    </row>
    <row r="15" spans="1:51" ht="12.75">
      <c r="A15" s="59" t="s">
        <v>27</v>
      </c>
      <c r="B15" s="101"/>
      <c r="C15" s="2"/>
      <c r="D15" s="2"/>
      <c r="E15" s="2"/>
      <c r="F15" s="2"/>
      <c r="G15" s="2"/>
      <c r="H15" s="2"/>
      <c r="I15" s="2"/>
      <c r="J15" s="2"/>
      <c r="K15" s="98"/>
      <c r="L15" s="97"/>
      <c r="M15" s="2"/>
      <c r="N15" s="2"/>
      <c r="O15" s="2"/>
      <c r="P15" s="2"/>
      <c r="Q15" s="2"/>
      <c r="R15" s="2"/>
      <c r="S15" s="2"/>
      <c r="T15" s="2"/>
      <c r="U15" s="98"/>
      <c r="V15" s="97"/>
      <c r="W15" s="2"/>
      <c r="X15" s="2"/>
      <c r="Y15" s="2"/>
      <c r="Z15" s="2"/>
      <c r="AA15" s="2"/>
      <c r="AB15" s="2"/>
      <c r="AC15" s="2"/>
      <c r="AD15" s="2"/>
      <c r="AE15" s="98"/>
      <c r="AF15" s="97"/>
      <c r="AG15" s="2"/>
      <c r="AH15" s="2"/>
      <c r="AI15" s="2"/>
      <c r="AJ15" s="2"/>
      <c r="AK15" s="2"/>
      <c r="AL15" s="2"/>
      <c r="AM15" s="2"/>
      <c r="AN15" s="2"/>
      <c r="AO15" s="98"/>
      <c r="AP15" s="121"/>
      <c r="AQ15" s="35"/>
      <c r="AR15" s="60"/>
      <c r="AS15" s="41"/>
      <c r="AT15" s="41"/>
      <c r="AU15" s="41"/>
      <c r="AV15" s="41"/>
      <c r="AW15" s="41"/>
      <c r="AX15" s="41"/>
      <c r="AY15" s="102"/>
    </row>
    <row r="16" spans="1:51" s="12" customFormat="1" ht="12.75">
      <c r="A16" s="40" t="s">
        <v>52</v>
      </c>
      <c r="B16" s="99">
        <v>11461</v>
      </c>
      <c r="C16" s="37">
        <v>8754</v>
      </c>
      <c r="D16" s="73">
        <v>11461</v>
      </c>
      <c r="E16" s="73">
        <v>8754</v>
      </c>
      <c r="F16" s="73">
        <v>11461</v>
      </c>
      <c r="G16" s="73">
        <v>8754</v>
      </c>
      <c r="H16" s="37">
        <v>11461</v>
      </c>
      <c r="I16" s="37">
        <v>8754</v>
      </c>
      <c r="J16" s="37">
        <v>11461</v>
      </c>
      <c r="K16" s="100">
        <v>8754</v>
      </c>
      <c r="L16" s="99">
        <v>1392</v>
      </c>
      <c r="M16" s="37">
        <v>1345</v>
      </c>
      <c r="N16" s="37">
        <v>1392</v>
      </c>
      <c r="O16" s="37">
        <v>1345</v>
      </c>
      <c r="P16" s="37">
        <v>1392</v>
      </c>
      <c r="Q16" s="37">
        <v>1345</v>
      </c>
      <c r="R16" s="37">
        <v>1392</v>
      </c>
      <c r="S16" s="37">
        <v>1345</v>
      </c>
      <c r="T16" s="37">
        <v>1323</v>
      </c>
      <c r="U16" s="100">
        <v>1300</v>
      </c>
      <c r="V16" s="99">
        <v>85</v>
      </c>
      <c r="W16" s="37">
        <v>85</v>
      </c>
      <c r="X16" s="37">
        <v>97</v>
      </c>
      <c r="Y16" s="37">
        <v>97</v>
      </c>
      <c r="Z16" s="37">
        <v>97</v>
      </c>
      <c r="AA16" s="37">
        <v>97</v>
      </c>
      <c r="AB16" s="37">
        <v>100</v>
      </c>
      <c r="AC16" s="37">
        <v>100</v>
      </c>
      <c r="AD16" s="37">
        <v>100</v>
      </c>
      <c r="AE16" s="100">
        <v>100</v>
      </c>
      <c r="AF16" s="99">
        <v>838</v>
      </c>
      <c r="AG16" s="37">
        <v>743</v>
      </c>
      <c r="AH16" s="37">
        <v>838</v>
      </c>
      <c r="AI16" s="37">
        <v>743</v>
      </c>
      <c r="AJ16" s="37">
        <v>847</v>
      </c>
      <c r="AK16" s="37">
        <v>752</v>
      </c>
      <c r="AL16" s="37">
        <v>858</v>
      </c>
      <c r="AM16" s="37">
        <v>763</v>
      </c>
      <c r="AN16" s="37">
        <v>858</v>
      </c>
      <c r="AO16" s="100">
        <v>763</v>
      </c>
      <c r="AP16" s="123">
        <v>13799</v>
      </c>
      <c r="AQ16" s="38">
        <v>10950</v>
      </c>
      <c r="AR16" s="38">
        <v>13811</v>
      </c>
      <c r="AS16" s="38">
        <v>10962</v>
      </c>
      <c r="AT16" s="38">
        <v>13820</v>
      </c>
      <c r="AU16" s="38">
        <v>10971</v>
      </c>
      <c r="AV16" s="38">
        <v>13843</v>
      </c>
      <c r="AW16" s="38">
        <v>10994</v>
      </c>
      <c r="AX16" s="38">
        <v>13759</v>
      </c>
      <c r="AY16" s="124">
        <v>10935</v>
      </c>
    </row>
    <row r="17" spans="1:51" ht="12.75">
      <c r="A17" s="39" t="s">
        <v>28</v>
      </c>
      <c r="B17" s="134" t="s">
        <v>48</v>
      </c>
      <c r="C17" s="61" t="s">
        <v>48</v>
      </c>
      <c r="D17" s="2" t="s">
        <v>51</v>
      </c>
      <c r="E17" s="2" t="s">
        <v>51</v>
      </c>
      <c r="F17" s="2" t="s">
        <v>51</v>
      </c>
      <c r="G17" s="2" t="s">
        <v>51</v>
      </c>
      <c r="H17" s="2" t="s">
        <v>51</v>
      </c>
      <c r="I17" s="2" t="s">
        <v>51</v>
      </c>
      <c r="J17" s="61" t="s">
        <v>48</v>
      </c>
      <c r="K17" s="136" t="s">
        <v>48</v>
      </c>
      <c r="L17" s="97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98">
        <v>2</v>
      </c>
      <c r="V17" s="134" t="s">
        <v>48</v>
      </c>
      <c r="W17" s="61" t="s">
        <v>48</v>
      </c>
      <c r="X17" s="2" t="s">
        <v>51</v>
      </c>
      <c r="Y17" s="2" t="s">
        <v>51</v>
      </c>
      <c r="Z17" s="2" t="s">
        <v>51</v>
      </c>
      <c r="AA17" s="2" t="s">
        <v>51</v>
      </c>
      <c r="AB17" s="2" t="s">
        <v>51</v>
      </c>
      <c r="AC17" s="2" t="s">
        <v>51</v>
      </c>
      <c r="AD17" s="2" t="s">
        <v>51</v>
      </c>
      <c r="AE17" s="98" t="s">
        <v>51</v>
      </c>
      <c r="AF17" s="97">
        <v>12</v>
      </c>
      <c r="AG17" s="41">
        <v>12</v>
      </c>
      <c r="AH17" s="2">
        <v>51</v>
      </c>
      <c r="AI17" s="41">
        <v>51</v>
      </c>
      <c r="AJ17" s="2">
        <v>51</v>
      </c>
      <c r="AK17" s="41">
        <v>51</v>
      </c>
      <c r="AL17" s="2">
        <v>51</v>
      </c>
      <c r="AM17" s="41">
        <v>51</v>
      </c>
      <c r="AN17" s="41">
        <v>51</v>
      </c>
      <c r="AO17" s="102">
        <v>51</v>
      </c>
      <c r="AP17" s="121">
        <v>14</v>
      </c>
      <c r="AQ17" s="35">
        <v>14</v>
      </c>
      <c r="AR17" s="35">
        <v>53</v>
      </c>
      <c r="AS17" s="35">
        <v>53</v>
      </c>
      <c r="AT17" s="35">
        <v>53</v>
      </c>
      <c r="AU17" s="35">
        <v>53</v>
      </c>
      <c r="AV17" s="35">
        <v>53</v>
      </c>
      <c r="AW17" s="35">
        <v>53</v>
      </c>
      <c r="AX17" s="35">
        <v>53</v>
      </c>
      <c r="AY17" s="122">
        <v>53</v>
      </c>
    </row>
    <row r="18" spans="1:51" s="12" customFormat="1" ht="12.75">
      <c r="A18" s="40" t="s">
        <v>42</v>
      </c>
      <c r="B18" s="99">
        <v>3048</v>
      </c>
      <c r="C18" s="37">
        <v>971</v>
      </c>
      <c r="D18" s="37">
        <v>3232</v>
      </c>
      <c r="E18" s="37">
        <v>1321</v>
      </c>
      <c r="F18" s="37">
        <v>3294</v>
      </c>
      <c r="G18" s="37">
        <v>1403</v>
      </c>
      <c r="H18" s="37">
        <v>3409</v>
      </c>
      <c r="I18" s="37">
        <v>1489</v>
      </c>
      <c r="J18" s="37">
        <v>3424</v>
      </c>
      <c r="K18" s="100">
        <v>1499</v>
      </c>
      <c r="L18" s="99">
        <v>567</v>
      </c>
      <c r="M18" s="37">
        <v>518</v>
      </c>
      <c r="N18" s="37">
        <v>584</v>
      </c>
      <c r="O18" s="37">
        <v>535</v>
      </c>
      <c r="P18" s="37">
        <v>624</v>
      </c>
      <c r="Q18" s="37">
        <v>573</v>
      </c>
      <c r="R18" s="37">
        <v>624</v>
      </c>
      <c r="S18" s="37">
        <v>573</v>
      </c>
      <c r="T18" s="37">
        <v>655</v>
      </c>
      <c r="U18" s="100">
        <v>612</v>
      </c>
      <c r="V18" s="135" t="s">
        <v>48</v>
      </c>
      <c r="W18" s="73" t="s">
        <v>48</v>
      </c>
      <c r="X18" s="37" t="s">
        <v>51</v>
      </c>
      <c r="Y18" s="37" t="s">
        <v>51</v>
      </c>
      <c r="Z18" s="37" t="s">
        <v>51</v>
      </c>
      <c r="AA18" s="37" t="s">
        <v>51</v>
      </c>
      <c r="AB18" s="37" t="s">
        <v>51</v>
      </c>
      <c r="AC18" s="37" t="s">
        <v>51</v>
      </c>
      <c r="AD18" s="37" t="s">
        <v>51</v>
      </c>
      <c r="AE18" s="100" t="s">
        <v>51</v>
      </c>
      <c r="AF18" s="99">
        <v>2132</v>
      </c>
      <c r="AG18" s="37">
        <v>2132</v>
      </c>
      <c r="AH18" s="37">
        <v>2602</v>
      </c>
      <c r="AI18" s="37">
        <v>2602</v>
      </c>
      <c r="AJ18" s="37">
        <v>2602</v>
      </c>
      <c r="AK18" s="37">
        <v>2602</v>
      </c>
      <c r="AL18" s="37">
        <v>2631</v>
      </c>
      <c r="AM18" s="37">
        <v>2631</v>
      </c>
      <c r="AN18" s="37">
        <v>2631</v>
      </c>
      <c r="AO18" s="100">
        <v>2631</v>
      </c>
      <c r="AP18" s="123">
        <v>5747</v>
      </c>
      <c r="AQ18" s="38">
        <v>3621</v>
      </c>
      <c r="AR18" s="38">
        <v>6418</v>
      </c>
      <c r="AS18" s="38">
        <v>4458</v>
      </c>
      <c r="AT18" s="38">
        <v>6520</v>
      </c>
      <c r="AU18" s="38">
        <v>4578</v>
      </c>
      <c r="AV18" s="38">
        <v>6664</v>
      </c>
      <c r="AW18" s="38">
        <v>4693</v>
      </c>
      <c r="AX18" s="38">
        <v>6710</v>
      </c>
      <c r="AY18" s="124">
        <v>4742</v>
      </c>
    </row>
    <row r="19" spans="1:51" ht="12.75">
      <c r="A19" s="39" t="s">
        <v>53</v>
      </c>
      <c r="B19" s="97">
        <v>8537</v>
      </c>
      <c r="C19" s="2">
        <v>3487</v>
      </c>
      <c r="D19" s="61">
        <v>8537</v>
      </c>
      <c r="E19" s="61">
        <v>3487</v>
      </c>
      <c r="F19" s="61">
        <v>8537</v>
      </c>
      <c r="G19" s="61">
        <v>3487</v>
      </c>
      <c r="H19" s="2">
        <v>8537</v>
      </c>
      <c r="I19" s="2">
        <v>3487</v>
      </c>
      <c r="J19" s="2">
        <v>8537</v>
      </c>
      <c r="K19" s="98">
        <v>3487</v>
      </c>
      <c r="L19" s="97">
        <v>1121</v>
      </c>
      <c r="M19" s="2">
        <v>809</v>
      </c>
      <c r="N19" s="2">
        <v>1111</v>
      </c>
      <c r="O19" s="2">
        <v>803</v>
      </c>
      <c r="P19" s="2">
        <v>1130</v>
      </c>
      <c r="Q19" s="2">
        <v>811</v>
      </c>
      <c r="R19" s="2">
        <v>1222</v>
      </c>
      <c r="S19" s="2">
        <v>893</v>
      </c>
      <c r="T19" s="2">
        <v>165</v>
      </c>
      <c r="U19" s="98">
        <v>116</v>
      </c>
      <c r="V19" s="134" t="s">
        <v>48</v>
      </c>
      <c r="W19" s="61" t="s">
        <v>48</v>
      </c>
      <c r="X19" s="2" t="s">
        <v>51</v>
      </c>
      <c r="Y19" s="2" t="s">
        <v>51</v>
      </c>
      <c r="Z19" s="2" t="s">
        <v>51</v>
      </c>
      <c r="AA19" s="2" t="s">
        <v>51</v>
      </c>
      <c r="AB19" s="2" t="s">
        <v>51</v>
      </c>
      <c r="AC19" s="2" t="s">
        <v>51</v>
      </c>
      <c r="AD19" s="2" t="s">
        <v>51</v>
      </c>
      <c r="AE19" s="98" t="s">
        <v>51</v>
      </c>
      <c r="AF19" s="134">
        <v>196</v>
      </c>
      <c r="AG19" s="61">
        <v>196</v>
      </c>
      <c r="AH19" s="61">
        <v>216</v>
      </c>
      <c r="AI19" s="61">
        <v>216</v>
      </c>
      <c r="AJ19" s="61">
        <v>216</v>
      </c>
      <c r="AK19" s="61">
        <v>216</v>
      </c>
      <c r="AL19" s="61">
        <v>216</v>
      </c>
      <c r="AM19" s="61">
        <v>216</v>
      </c>
      <c r="AN19" s="61">
        <v>216</v>
      </c>
      <c r="AO19" s="136">
        <v>216</v>
      </c>
      <c r="AP19" s="121">
        <v>9854</v>
      </c>
      <c r="AQ19" s="35">
        <v>4492</v>
      </c>
      <c r="AR19" s="35">
        <v>9864</v>
      </c>
      <c r="AS19" s="35">
        <v>4506</v>
      </c>
      <c r="AT19" s="35">
        <v>9883</v>
      </c>
      <c r="AU19" s="35">
        <v>4514</v>
      </c>
      <c r="AV19" s="35">
        <v>9975</v>
      </c>
      <c r="AW19" s="35">
        <v>4596</v>
      </c>
      <c r="AX19" s="35">
        <v>8918</v>
      </c>
      <c r="AY19" s="122">
        <v>3819</v>
      </c>
    </row>
    <row r="20" spans="1:51" s="12" customFormat="1" ht="12.75">
      <c r="A20" s="40" t="s">
        <v>45</v>
      </c>
      <c r="B20" s="99">
        <v>6239</v>
      </c>
      <c r="C20" s="37">
        <v>4681</v>
      </c>
      <c r="D20" s="37">
        <v>6551</v>
      </c>
      <c r="E20" s="37">
        <v>4915</v>
      </c>
      <c r="F20" s="37">
        <v>7009</v>
      </c>
      <c r="G20" s="37">
        <v>5260</v>
      </c>
      <c r="H20" s="37">
        <v>7710</v>
      </c>
      <c r="I20" s="37">
        <v>5785</v>
      </c>
      <c r="J20" s="37">
        <v>7710</v>
      </c>
      <c r="K20" s="100">
        <v>5785</v>
      </c>
      <c r="L20" s="99">
        <v>314</v>
      </c>
      <c r="M20" s="37">
        <v>282</v>
      </c>
      <c r="N20" s="37">
        <v>317</v>
      </c>
      <c r="O20" s="37">
        <v>285</v>
      </c>
      <c r="P20" s="37">
        <v>317</v>
      </c>
      <c r="Q20" s="37">
        <v>285</v>
      </c>
      <c r="R20" s="37">
        <v>321</v>
      </c>
      <c r="S20" s="37">
        <v>289</v>
      </c>
      <c r="T20" s="37">
        <v>405</v>
      </c>
      <c r="U20" s="100">
        <v>355</v>
      </c>
      <c r="V20" s="135" t="s">
        <v>48</v>
      </c>
      <c r="W20" s="73" t="s">
        <v>48</v>
      </c>
      <c r="X20" s="37" t="s">
        <v>51</v>
      </c>
      <c r="Y20" s="37" t="s">
        <v>51</v>
      </c>
      <c r="Z20" s="37" t="s">
        <v>51</v>
      </c>
      <c r="AA20" s="37" t="s">
        <v>51</v>
      </c>
      <c r="AB20" s="37" t="s">
        <v>51</v>
      </c>
      <c r="AC20" s="37" t="s">
        <v>51</v>
      </c>
      <c r="AD20" s="37" t="s">
        <v>51</v>
      </c>
      <c r="AE20" s="100" t="s">
        <v>51</v>
      </c>
      <c r="AF20" s="135" t="s">
        <v>48</v>
      </c>
      <c r="AG20" s="73" t="s">
        <v>48</v>
      </c>
      <c r="AH20" s="37" t="s">
        <v>51</v>
      </c>
      <c r="AI20" s="37" t="s">
        <v>51</v>
      </c>
      <c r="AJ20" s="37" t="s">
        <v>51</v>
      </c>
      <c r="AK20" s="37" t="s">
        <v>51</v>
      </c>
      <c r="AL20" s="73" t="s">
        <v>48</v>
      </c>
      <c r="AM20" s="37" t="s">
        <v>51</v>
      </c>
      <c r="AN20" s="37" t="s">
        <v>51</v>
      </c>
      <c r="AO20" s="100" t="s">
        <v>51</v>
      </c>
      <c r="AP20" s="123">
        <v>6553</v>
      </c>
      <c r="AQ20" s="38">
        <v>4963</v>
      </c>
      <c r="AR20" s="38">
        <v>6867</v>
      </c>
      <c r="AS20" s="38">
        <v>5200</v>
      </c>
      <c r="AT20" s="38">
        <v>7326</v>
      </c>
      <c r="AU20" s="38">
        <v>5545</v>
      </c>
      <c r="AV20" s="38">
        <v>8031</v>
      </c>
      <c r="AW20" s="38">
        <v>6075</v>
      </c>
      <c r="AX20" s="38">
        <v>8116</v>
      </c>
      <c r="AY20" s="124">
        <v>6140</v>
      </c>
    </row>
    <row r="21" spans="1:51" ht="12.75">
      <c r="A21" s="39" t="s">
        <v>29</v>
      </c>
      <c r="B21" s="97">
        <v>1131</v>
      </c>
      <c r="C21" s="2">
        <v>1006</v>
      </c>
      <c r="D21" s="61">
        <v>409</v>
      </c>
      <c r="E21" s="61">
        <v>360</v>
      </c>
      <c r="F21" s="2">
        <v>409</v>
      </c>
      <c r="G21" s="2">
        <v>349</v>
      </c>
      <c r="H21" s="2">
        <v>419</v>
      </c>
      <c r="I21" s="2">
        <v>355</v>
      </c>
      <c r="J21" s="2">
        <v>436</v>
      </c>
      <c r="K21" s="98">
        <v>367</v>
      </c>
      <c r="L21" s="97">
        <v>3</v>
      </c>
      <c r="M21" s="2">
        <v>3</v>
      </c>
      <c r="N21" s="2">
        <v>3</v>
      </c>
      <c r="O21" s="2">
        <v>3</v>
      </c>
      <c r="P21" s="2">
        <v>3</v>
      </c>
      <c r="Q21" s="2">
        <v>3</v>
      </c>
      <c r="R21" s="2">
        <v>3</v>
      </c>
      <c r="S21" s="2">
        <v>3</v>
      </c>
      <c r="T21" s="2">
        <v>3</v>
      </c>
      <c r="U21" s="98">
        <v>3</v>
      </c>
      <c r="V21" s="97">
        <v>24</v>
      </c>
      <c r="W21" s="2">
        <v>24</v>
      </c>
      <c r="X21" s="2">
        <v>22</v>
      </c>
      <c r="Y21" s="2">
        <v>22</v>
      </c>
      <c r="Z21" s="2">
        <v>22</v>
      </c>
      <c r="AA21" s="2">
        <v>22</v>
      </c>
      <c r="AB21" s="2">
        <v>22</v>
      </c>
      <c r="AC21" s="2">
        <v>22</v>
      </c>
      <c r="AD21" s="2">
        <v>22</v>
      </c>
      <c r="AE21" s="98">
        <v>22</v>
      </c>
      <c r="AF21" s="97">
        <v>35</v>
      </c>
      <c r="AG21" s="2">
        <v>35</v>
      </c>
      <c r="AH21" s="2">
        <v>35</v>
      </c>
      <c r="AI21" s="2">
        <v>35</v>
      </c>
      <c r="AJ21" s="2">
        <v>35</v>
      </c>
      <c r="AK21" s="2">
        <v>35</v>
      </c>
      <c r="AL21" s="2">
        <v>35</v>
      </c>
      <c r="AM21" s="2">
        <v>35</v>
      </c>
      <c r="AN21" s="2">
        <v>130</v>
      </c>
      <c r="AO21" s="98">
        <v>130</v>
      </c>
      <c r="AP21" s="121">
        <v>1193</v>
      </c>
      <c r="AQ21" s="35">
        <v>1068</v>
      </c>
      <c r="AR21" s="35">
        <v>468</v>
      </c>
      <c r="AS21" s="35">
        <v>419</v>
      </c>
      <c r="AT21" s="35">
        <v>469</v>
      </c>
      <c r="AU21" s="35">
        <v>409</v>
      </c>
      <c r="AV21" s="35">
        <v>479</v>
      </c>
      <c r="AW21" s="35">
        <v>415</v>
      </c>
      <c r="AX21" s="35">
        <v>591</v>
      </c>
      <c r="AY21" s="122">
        <v>522</v>
      </c>
    </row>
    <row r="22" spans="1:51" s="12" customFormat="1" ht="12.75">
      <c r="A22" s="40" t="s">
        <v>30</v>
      </c>
      <c r="B22" s="99">
        <v>17867</v>
      </c>
      <c r="C22" s="37">
        <v>13680</v>
      </c>
      <c r="D22" s="37">
        <v>19770</v>
      </c>
      <c r="E22" s="37">
        <v>14960</v>
      </c>
      <c r="F22" s="37">
        <v>20256</v>
      </c>
      <c r="G22" s="37">
        <v>15451</v>
      </c>
      <c r="H22" s="37">
        <v>20256</v>
      </c>
      <c r="I22" s="37">
        <v>15451</v>
      </c>
      <c r="J22" s="37">
        <v>20419</v>
      </c>
      <c r="K22" s="100">
        <v>16474</v>
      </c>
      <c r="L22" s="99">
        <v>431</v>
      </c>
      <c r="M22" s="37">
        <v>314</v>
      </c>
      <c r="N22" s="37">
        <v>431</v>
      </c>
      <c r="O22" s="37">
        <v>314</v>
      </c>
      <c r="P22" s="37">
        <v>431</v>
      </c>
      <c r="Q22" s="37">
        <v>314</v>
      </c>
      <c r="R22" s="37">
        <v>431</v>
      </c>
      <c r="S22" s="37">
        <v>314</v>
      </c>
      <c r="T22" s="37">
        <v>431</v>
      </c>
      <c r="U22" s="100">
        <v>314</v>
      </c>
      <c r="V22" s="99">
        <v>56</v>
      </c>
      <c r="W22" s="37">
        <v>56</v>
      </c>
      <c r="X22" s="37">
        <v>75</v>
      </c>
      <c r="Y22" s="37">
        <v>75</v>
      </c>
      <c r="Z22" s="37">
        <v>75</v>
      </c>
      <c r="AA22" s="37">
        <v>75</v>
      </c>
      <c r="AB22" s="37">
        <v>75</v>
      </c>
      <c r="AC22" s="37">
        <v>75</v>
      </c>
      <c r="AD22" s="37">
        <v>80</v>
      </c>
      <c r="AE22" s="100">
        <v>80</v>
      </c>
      <c r="AF22" s="99">
        <v>811</v>
      </c>
      <c r="AG22" s="37">
        <v>811</v>
      </c>
      <c r="AH22" s="37">
        <v>811</v>
      </c>
      <c r="AI22" s="37">
        <v>811</v>
      </c>
      <c r="AJ22" s="37">
        <v>812</v>
      </c>
      <c r="AK22" s="37">
        <v>812</v>
      </c>
      <c r="AL22" s="37">
        <v>781</v>
      </c>
      <c r="AM22" s="37">
        <v>781</v>
      </c>
      <c r="AN22" s="37">
        <v>781</v>
      </c>
      <c r="AO22" s="100">
        <v>781</v>
      </c>
      <c r="AP22" s="123">
        <v>19306</v>
      </c>
      <c r="AQ22" s="38">
        <v>15002</v>
      </c>
      <c r="AR22" s="38">
        <v>21231</v>
      </c>
      <c r="AS22" s="38">
        <v>16304</v>
      </c>
      <c r="AT22" s="38">
        <v>21718</v>
      </c>
      <c r="AU22" s="38">
        <v>16796</v>
      </c>
      <c r="AV22" s="38">
        <v>21687</v>
      </c>
      <c r="AW22" s="38">
        <v>16765</v>
      </c>
      <c r="AX22" s="38">
        <v>21870</v>
      </c>
      <c r="AY22" s="124">
        <v>17808</v>
      </c>
    </row>
    <row r="23" spans="1:51" ht="12.75">
      <c r="A23" s="39" t="s">
        <v>44</v>
      </c>
      <c r="B23" s="97">
        <v>4006</v>
      </c>
      <c r="C23" s="2">
        <v>2807</v>
      </c>
      <c r="D23" s="2">
        <v>6900</v>
      </c>
      <c r="E23" s="2">
        <v>4504</v>
      </c>
      <c r="F23" s="2">
        <v>7461</v>
      </c>
      <c r="G23" s="2">
        <v>5196</v>
      </c>
      <c r="H23" s="2">
        <v>8818</v>
      </c>
      <c r="I23" s="2">
        <v>5489</v>
      </c>
      <c r="J23" s="2">
        <v>9380</v>
      </c>
      <c r="K23" s="98">
        <v>6120</v>
      </c>
      <c r="L23" s="97">
        <v>424</v>
      </c>
      <c r="M23" s="2">
        <v>320</v>
      </c>
      <c r="N23" s="2">
        <v>424</v>
      </c>
      <c r="O23" s="2">
        <v>320</v>
      </c>
      <c r="P23" s="2">
        <v>424</v>
      </c>
      <c r="Q23" s="2">
        <v>320</v>
      </c>
      <c r="R23" s="2">
        <v>424</v>
      </c>
      <c r="S23" s="2">
        <v>320</v>
      </c>
      <c r="T23" s="2">
        <v>424</v>
      </c>
      <c r="U23" s="98">
        <v>320</v>
      </c>
      <c r="V23" s="134" t="s">
        <v>48</v>
      </c>
      <c r="W23" s="61" t="s">
        <v>48</v>
      </c>
      <c r="X23" s="2" t="s">
        <v>51</v>
      </c>
      <c r="Y23" s="2" t="s">
        <v>51</v>
      </c>
      <c r="Z23" s="2" t="s">
        <v>51</v>
      </c>
      <c r="AA23" s="2" t="s">
        <v>51</v>
      </c>
      <c r="AB23" s="2" t="s">
        <v>51</v>
      </c>
      <c r="AC23" s="2" t="s">
        <v>51</v>
      </c>
      <c r="AD23" s="2" t="s">
        <v>51</v>
      </c>
      <c r="AE23" s="98" t="s">
        <v>51</v>
      </c>
      <c r="AF23" s="97">
        <v>594</v>
      </c>
      <c r="AG23" s="2">
        <v>594</v>
      </c>
      <c r="AH23" s="2">
        <v>660</v>
      </c>
      <c r="AI23" s="2">
        <v>660</v>
      </c>
      <c r="AJ23" s="2">
        <v>667</v>
      </c>
      <c r="AK23" s="2">
        <v>667</v>
      </c>
      <c r="AL23" s="2">
        <v>688</v>
      </c>
      <c r="AM23" s="2">
        <v>688</v>
      </c>
      <c r="AN23" s="2">
        <v>688</v>
      </c>
      <c r="AO23" s="98">
        <v>688</v>
      </c>
      <c r="AP23" s="121">
        <v>5024</v>
      </c>
      <c r="AQ23" s="35">
        <v>3721</v>
      </c>
      <c r="AR23" s="35">
        <v>7984</v>
      </c>
      <c r="AS23" s="35">
        <v>5484</v>
      </c>
      <c r="AT23" s="35">
        <v>8552</v>
      </c>
      <c r="AU23" s="35">
        <v>6183</v>
      </c>
      <c r="AV23" s="35">
        <v>9930</v>
      </c>
      <c r="AW23" s="35">
        <v>6497</v>
      </c>
      <c r="AX23" s="35">
        <v>10492</v>
      </c>
      <c r="AY23" s="122">
        <v>7128</v>
      </c>
    </row>
    <row r="24" spans="1:51" s="12" customFormat="1" ht="12.75">
      <c r="A24" s="40" t="s">
        <v>43</v>
      </c>
      <c r="B24" s="99">
        <v>1471</v>
      </c>
      <c r="C24" s="37">
        <v>1100</v>
      </c>
      <c r="D24" s="37">
        <v>1461</v>
      </c>
      <c r="E24" s="37">
        <v>1133</v>
      </c>
      <c r="F24" s="37">
        <v>1502</v>
      </c>
      <c r="G24" s="37">
        <v>1146</v>
      </c>
      <c r="H24" s="37">
        <v>1516</v>
      </c>
      <c r="I24" s="37">
        <v>1166</v>
      </c>
      <c r="J24" s="37">
        <v>1561</v>
      </c>
      <c r="K24" s="100">
        <v>1201</v>
      </c>
      <c r="L24" s="99">
        <v>297</v>
      </c>
      <c r="M24" s="37">
        <v>219</v>
      </c>
      <c r="N24" s="37">
        <v>297</v>
      </c>
      <c r="O24" s="37">
        <v>219</v>
      </c>
      <c r="P24" s="37">
        <v>297</v>
      </c>
      <c r="Q24" s="37">
        <v>219</v>
      </c>
      <c r="R24" s="37">
        <v>297</v>
      </c>
      <c r="S24" s="37">
        <v>219</v>
      </c>
      <c r="T24" s="37">
        <v>297</v>
      </c>
      <c r="U24" s="100">
        <v>219</v>
      </c>
      <c r="V24" s="135" t="s">
        <v>48</v>
      </c>
      <c r="W24" s="73" t="s">
        <v>48</v>
      </c>
      <c r="X24" s="37" t="s">
        <v>51</v>
      </c>
      <c r="Y24" s="37" t="s">
        <v>51</v>
      </c>
      <c r="Z24" s="37" t="s">
        <v>51</v>
      </c>
      <c r="AA24" s="37" t="s">
        <v>51</v>
      </c>
      <c r="AB24" s="37" t="s">
        <v>51</v>
      </c>
      <c r="AC24" s="37" t="s">
        <v>51</v>
      </c>
      <c r="AD24" s="37" t="s">
        <v>51</v>
      </c>
      <c r="AE24" s="100" t="s">
        <v>51</v>
      </c>
      <c r="AF24" s="99">
        <v>400</v>
      </c>
      <c r="AG24" s="37">
        <v>382</v>
      </c>
      <c r="AH24" s="37">
        <v>400</v>
      </c>
      <c r="AI24" s="37">
        <v>382</v>
      </c>
      <c r="AJ24" s="37">
        <v>400</v>
      </c>
      <c r="AK24" s="37">
        <v>382</v>
      </c>
      <c r="AL24" s="37">
        <v>400</v>
      </c>
      <c r="AM24" s="37">
        <v>382</v>
      </c>
      <c r="AN24" s="37">
        <v>400</v>
      </c>
      <c r="AO24" s="100">
        <v>382</v>
      </c>
      <c r="AP24" s="123">
        <v>2168</v>
      </c>
      <c r="AQ24" s="38">
        <v>1701</v>
      </c>
      <c r="AR24" s="38">
        <v>2158</v>
      </c>
      <c r="AS24" s="38">
        <v>1734</v>
      </c>
      <c r="AT24" s="38">
        <v>2199</v>
      </c>
      <c r="AU24" s="38">
        <v>1747</v>
      </c>
      <c r="AV24" s="38">
        <v>2213</v>
      </c>
      <c r="AW24" s="38">
        <v>1767</v>
      </c>
      <c r="AX24" s="38">
        <v>2257</v>
      </c>
      <c r="AY24" s="124">
        <v>1802</v>
      </c>
    </row>
    <row r="25" spans="1:51" ht="12.75">
      <c r="A25" s="39" t="s">
        <v>54</v>
      </c>
      <c r="B25" s="97">
        <v>441</v>
      </c>
      <c r="C25" s="2">
        <v>441</v>
      </c>
      <c r="D25" s="61">
        <v>441</v>
      </c>
      <c r="E25" s="61">
        <v>441</v>
      </c>
      <c r="F25" s="61">
        <v>441</v>
      </c>
      <c r="G25" s="61">
        <v>441</v>
      </c>
      <c r="H25" s="2">
        <v>441</v>
      </c>
      <c r="I25" s="2">
        <v>441</v>
      </c>
      <c r="J25" s="2">
        <v>441</v>
      </c>
      <c r="K25" s="98">
        <v>441</v>
      </c>
      <c r="L25" s="97">
        <v>53</v>
      </c>
      <c r="M25" s="2">
        <v>53</v>
      </c>
      <c r="N25" s="2">
        <v>53</v>
      </c>
      <c r="O25" s="2">
        <v>53</v>
      </c>
      <c r="P25" s="2">
        <v>53</v>
      </c>
      <c r="Q25" s="2">
        <v>53</v>
      </c>
      <c r="R25" s="2">
        <v>53</v>
      </c>
      <c r="S25" s="2">
        <v>53</v>
      </c>
      <c r="T25" s="2">
        <v>53</v>
      </c>
      <c r="U25" s="98">
        <v>53</v>
      </c>
      <c r="V25" s="134" t="s">
        <v>48</v>
      </c>
      <c r="W25" s="61" t="s">
        <v>48</v>
      </c>
      <c r="X25" s="2" t="s">
        <v>51</v>
      </c>
      <c r="Y25" s="2" t="s">
        <v>51</v>
      </c>
      <c r="Z25" s="2" t="s">
        <v>51</v>
      </c>
      <c r="AA25" s="2" t="s">
        <v>51</v>
      </c>
      <c r="AB25" s="2" t="s">
        <v>51</v>
      </c>
      <c r="AC25" s="2" t="s">
        <v>51</v>
      </c>
      <c r="AD25" s="2" t="s">
        <v>51</v>
      </c>
      <c r="AE25" s="98" t="s">
        <v>51</v>
      </c>
      <c r="AF25" s="97">
        <v>1268</v>
      </c>
      <c r="AG25" s="2">
        <v>1258</v>
      </c>
      <c r="AH25" s="2">
        <v>1268</v>
      </c>
      <c r="AI25" s="2">
        <v>1258</v>
      </c>
      <c r="AJ25" s="2">
        <v>1268</v>
      </c>
      <c r="AK25" s="2">
        <v>1258</v>
      </c>
      <c r="AL25" s="2">
        <v>1268</v>
      </c>
      <c r="AM25" s="2">
        <v>1258</v>
      </c>
      <c r="AN25" s="2">
        <v>1268</v>
      </c>
      <c r="AO25" s="98">
        <v>1258</v>
      </c>
      <c r="AP25" s="121">
        <v>1762</v>
      </c>
      <c r="AQ25" s="35">
        <v>1752</v>
      </c>
      <c r="AR25" s="35">
        <v>1762</v>
      </c>
      <c r="AS25" s="35">
        <v>1752</v>
      </c>
      <c r="AT25" s="35">
        <v>1762</v>
      </c>
      <c r="AU25" s="35">
        <v>1752</v>
      </c>
      <c r="AV25" s="35">
        <v>1762</v>
      </c>
      <c r="AW25" s="35">
        <v>1752</v>
      </c>
      <c r="AX25" s="35">
        <v>1762</v>
      </c>
      <c r="AY25" s="122">
        <v>1752</v>
      </c>
    </row>
    <row r="26" spans="1:51" s="12" customFormat="1" ht="12.75">
      <c r="A26" s="40" t="s">
        <v>46</v>
      </c>
      <c r="B26" s="135" t="s">
        <v>48</v>
      </c>
      <c r="C26" s="73" t="s">
        <v>48</v>
      </c>
      <c r="D26" s="37" t="s">
        <v>51</v>
      </c>
      <c r="E26" s="37" t="s">
        <v>51</v>
      </c>
      <c r="F26" s="37" t="s">
        <v>51</v>
      </c>
      <c r="G26" s="37" t="s">
        <v>51</v>
      </c>
      <c r="H26" s="37" t="s">
        <v>51</v>
      </c>
      <c r="I26" s="37" t="s">
        <v>51</v>
      </c>
      <c r="J26" s="73" t="s">
        <v>48</v>
      </c>
      <c r="K26" s="100" t="s">
        <v>51</v>
      </c>
      <c r="L26" s="99">
        <v>130</v>
      </c>
      <c r="M26" s="37">
        <v>117</v>
      </c>
      <c r="N26" s="37">
        <v>267</v>
      </c>
      <c r="O26" s="37">
        <v>225</v>
      </c>
      <c r="P26" s="37">
        <v>267</v>
      </c>
      <c r="Q26" s="37">
        <v>225</v>
      </c>
      <c r="R26" s="37">
        <v>267</v>
      </c>
      <c r="S26" s="37">
        <v>225</v>
      </c>
      <c r="T26" s="37">
        <v>424</v>
      </c>
      <c r="U26" s="100">
        <v>388</v>
      </c>
      <c r="V26" s="135" t="s">
        <v>48</v>
      </c>
      <c r="W26" s="73" t="s">
        <v>48</v>
      </c>
      <c r="X26" s="37" t="s">
        <v>51</v>
      </c>
      <c r="Y26" s="37" t="s">
        <v>51</v>
      </c>
      <c r="Z26" s="37" t="s">
        <v>51</v>
      </c>
      <c r="AA26" s="37" t="s">
        <v>51</v>
      </c>
      <c r="AB26" s="37" t="s">
        <v>51</v>
      </c>
      <c r="AC26" s="37" t="s">
        <v>51</v>
      </c>
      <c r="AD26" s="37" t="s">
        <v>51</v>
      </c>
      <c r="AE26" s="100" t="s">
        <v>51</v>
      </c>
      <c r="AF26" s="99">
        <v>183</v>
      </c>
      <c r="AG26" s="37">
        <v>183</v>
      </c>
      <c r="AH26" s="37">
        <v>247</v>
      </c>
      <c r="AI26" s="37">
        <v>247</v>
      </c>
      <c r="AJ26" s="37">
        <v>247</v>
      </c>
      <c r="AK26" s="37">
        <v>247</v>
      </c>
      <c r="AL26" s="37">
        <v>247</v>
      </c>
      <c r="AM26" s="37">
        <v>247</v>
      </c>
      <c r="AN26" s="37">
        <v>247</v>
      </c>
      <c r="AO26" s="100">
        <v>247</v>
      </c>
      <c r="AP26" s="123">
        <v>313</v>
      </c>
      <c r="AQ26" s="38">
        <v>300</v>
      </c>
      <c r="AR26" s="38">
        <v>514</v>
      </c>
      <c r="AS26" s="38">
        <v>472</v>
      </c>
      <c r="AT26" s="38">
        <v>514</v>
      </c>
      <c r="AU26" s="38">
        <v>472</v>
      </c>
      <c r="AV26" s="38">
        <v>514</v>
      </c>
      <c r="AW26" s="38">
        <v>472</v>
      </c>
      <c r="AX26" s="38">
        <v>671</v>
      </c>
      <c r="AY26" s="124">
        <v>635</v>
      </c>
    </row>
    <row r="27" spans="1:51" ht="12.75">
      <c r="A27" s="39" t="s">
        <v>55</v>
      </c>
      <c r="B27" s="97">
        <v>23220</v>
      </c>
      <c r="C27" s="2">
        <v>14639</v>
      </c>
      <c r="D27" s="61">
        <v>23220</v>
      </c>
      <c r="E27" s="61">
        <v>14639</v>
      </c>
      <c r="F27" s="61">
        <v>23220</v>
      </c>
      <c r="G27" s="61">
        <v>14639</v>
      </c>
      <c r="H27" s="2">
        <v>23220</v>
      </c>
      <c r="I27" s="2">
        <v>14639</v>
      </c>
      <c r="J27" s="2">
        <v>41611</v>
      </c>
      <c r="K27" s="98">
        <v>26617</v>
      </c>
      <c r="L27" s="97">
        <v>194</v>
      </c>
      <c r="M27" s="2">
        <v>170</v>
      </c>
      <c r="N27" s="2">
        <v>194</v>
      </c>
      <c r="O27" s="2">
        <v>170</v>
      </c>
      <c r="P27" s="2">
        <v>194</v>
      </c>
      <c r="Q27" s="2">
        <v>170</v>
      </c>
      <c r="R27" s="2">
        <v>194</v>
      </c>
      <c r="S27" s="2">
        <v>170</v>
      </c>
      <c r="T27" s="2">
        <v>371</v>
      </c>
      <c r="U27" s="98">
        <v>339</v>
      </c>
      <c r="V27" s="97">
        <v>46</v>
      </c>
      <c r="W27" s="2">
        <v>46</v>
      </c>
      <c r="X27" s="2">
        <v>46</v>
      </c>
      <c r="Y27" s="2">
        <v>46</v>
      </c>
      <c r="Z27" s="2">
        <v>46</v>
      </c>
      <c r="AA27" s="2">
        <v>46</v>
      </c>
      <c r="AB27" s="2">
        <v>46</v>
      </c>
      <c r="AC27" s="2">
        <v>46</v>
      </c>
      <c r="AD27" s="2">
        <v>46</v>
      </c>
      <c r="AE27" s="98">
        <v>46</v>
      </c>
      <c r="AF27" s="97">
        <v>452</v>
      </c>
      <c r="AG27" s="2">
        <v>450</v>
      </c>
      <c r="AH27" s="2">
        <v>452</v>
      </c>
      <c r="AI27" s="2">
        <v>450</v>
      </c>
      <c r="AJ27" s="2">
        <v>460</v>
      </c>
      <c r="AK27" s="2">
        <v>458</v>
      </c>
      <c r="AL27" s="2">
        <v>472</v>
      </c>
      <c r="AM27" s="2">
        <v>470</v>
      </c>
      <c r="AN27" s="2">
        <v>928</v>
      </c>
      <c r="AO27" s="98">
        <v>928</v>
      </c>
      <c r="AP27" s="121">
        <v>24070</v>
      </c>
      <c r="AQ27" s="35">
        <v>15418</v>
      </c>
      <c r="AR27" s="35">
        <v>24070</v>
      </c>
      <c r="AS27" s="35">
        <v>15418</v>
      </c>
      <c r="AT27" s="35">
        <v>24078</v>
      </c>
      <c r="AU27" s="35">
        <v>15426</v>
      </c>
      <c r="AV27" s="35">
        <v>24090</v>
      </c>
      <c r="AW27" s="35">
        <v>15438</v>
      </c>
      <c r="AX27" s="35">
        <v>42972</v>
      </c>
      <c r="AY27" s="122">
        <v>28946</v>
      </c>
    </row>
    <row r="28" spans="1:51" s="12" customFormat="1" ht="12.75">
      <c r="A28" s="40" t="s">
        <v>56</v>
      </c>
      <c r="B28" s="99">
        <v>13056</v>
      </c>
      <c r="C28" s="37">
        <v>10641</v>
      </c>
      <c r="D28" s="37">
        <v>13056</v>
      </c>
      <c r="E28" s="37">
        <v>10641</v>
      </c>
      <c r="F28" s="73">
        <v>13056</v>
      </c>
      <c r="G28" s="73">
        <v>10641</v>
      </c>
      <c r="H28" s="37">
        <v>13056</v>
      </c>
      <c r="I28" s="37">
        <v>10641</v>
      </c>
      <c r="J28" s="37">
        <v>18412</v>
      </c>
      <c r="K28" s="100">
        <v>15227</v>
      </c>
      <c r="L28" s="99">
        <v>104</v>
      </c>
      <c r="M28" s="37">
        <v>98</v>
      </c>
      <c r="N28" s="37">
        <v>104</v>
      </c>
      <c r="O28" s="37">
        <v>98</v>
      </c>
      <c r="P28" s="37">
        <v>104</v>
      </c>
      <c r="Q28" s="37">
        <v>98</v>
      </c>
      <c r="R28" s="37">
        <v>104</v>
      </c>
      <c r="S28" s="37">
        <v>98</v>
      </c>
      <c r="T28" s="37">
        <v>103</v>
      </c>
      <c r="U28" s="100">
        <v>98</v>
      </c>
      <c r="V28" s="99">
        <v>29</v>
      </c>
      <c r="W28" s="37">
        <v>29</v>
      </c>
      <c r="X28" s="37">
        <v>30</v>
      </c>
      <c r="Y28" s="37">
        <v>30</v>
      </c>
      <c r="Z28" s="37">
        <v>30</v>
      </c>
      <c r="AA28" s="37">
        <v>30</v>
      </c>
      <c r="AB28" s="37">
        <v>32</v>
      </c>
      <c r="AC28" s="37">
        <v>32</v>
      </c>
      <c r="AD28" s="37">
        <v>30</v>
      </c>
      <c r="AE28" s="100">
        <v>30</v>
      </c>
      <c r="AF28" s="99">
        <v>89</v>
      </c>
      <c r="AG28" s="37">
        <v>89</v>
      </c>
      <c r="AH28" s="37">
        <v>89</v>
      </c>
      <c r="AI28" s="37">
        <v>89</v>
      </c>
      <c r="AJ28" s="37">
        <v>93</v>
      </c>
      <c r="AK28" s="37">
        <v>93</v>
      </c>
      <c r="AL28" s="37">
        <v>100</v>
      </c>
      <c r="AM28" s="37">
        <v>100</v>
      </c>
      <c r="AN28" s="37">
        <v>368</v>
      </c>
      <c r="AO28" s="100">
        <v>368</v>
      </c>
      <c r="AP28" s="123">
        <v>13289</v>
      </c>
      <c r="AQ28" s="38">
        <v>10868</v>
      </c>
      <c r="AR28" s="38">
        <v>13292</v>
      </c>
      <c r="AS28" s="38">
        <v>10870</v>
      </c>
      <c r="AT28" s="38">
        <v>13296</v>
      </c>
      <c r="AU28" s="38">
        <v>10874</v>
      </c>
      <c r="AV28" s="38">
        <v>13305</v>
      </c>
      <c r="AW28" s="38">
        <v>10883</v>
      </c>
      <c r="AX28" s="38">
        <v>18922</v>
      </c>
      <c r="AY28" s="124">
        <v>15732</v>
      </c>
    </row>
    <row r="29" spans="1:51" ht="12.75">
      <c r="A29" s="39" t="s">
        <v>57</v>
      </c>
      <c r="B29" s="97">
        <v>13087</v>
      </c>
      <c r="C29" s="2">
        <v>8955</v>
      </c>
      <c r="D29" s="61">
        <v>13087</v>
      </c>
      <c r="E29" s="61">
        <v>8955</v>
      </c>
      <c r="F29" s="61">
        <v>13087</v>
      </c>
      <c r="G29" s="61">
        <v>8955</v>
      </c>
      <c r="H29" s="2">
        <v>13087</v>
      </c>
      <c r="I29" s="2">
        <v>8955</v>
      </c>
      <c r="J29" s="2">
        <v>13087</v>
      </c>
      <c r="K29" s="98">
        <v>8955</v>
      </c>
      <c r="L29" s="97">
        <v>1164</v>
      </c>
      <c r="M29" s="2">
        <v>846</v>
      </c>
      <c r="N29" s="2">
        <v>636</v>
      </c>
      <c r="O29" s="2">
        <v>547</v>
      </c>
      <c r="P29" s="2">
        <v>636</v>
      </c>
      <c r="Q29" s="2">
        <v>546</v>
      </c>
      <c r="R29" s="2">
        <v>636</v>
      </c>
      <c r="S29" s="2">
        <v>546</v>
      </c>
      <c r="T29" s="2">
        <v>494</v>
      </c>
      <c r="U29" s="98">
        <v>439</v>
      </c>
      <c r="V29" s="134" t="s">
        <v>48</v>
      </c>
      <c r="W29" s="61" t="s">
        <v>48</v>
      </c>
      <c r="X29" s="2" t="s">
        <v>51</v>
      </c>
      <c r="Y29" s="2" t="s">
        <v>51</v>
      </c>
      <c r="Z29" s="2" t="s">
        <v>51</v>
      </c>
      <c r="AA29" s="2" t="s">
        <v>51</v>
      </c>
      <c r="AB29" s="2" t="s">
        <v>51</v>
      </c>
      <c r="AC29" s="2" t="s">
        <v>51</v>
      </c>
      <c r="AD29" s="2" t="s">
        <v>51</v>
      </c>
      <c r="AE29" s="98" t="s">
        <v>51</v>
      </c>
      <c r="AF29" s="101">
        <v>354</v>
      </c>
      <c r="AG29" s="41">
        <v>354</v>
      </c>
      <c r="AH29" s="41">
        <v>421</v>
      </c>
      <c r="AI29" s="41">
        <v>418</v>
      </c>
      <c r="AJ29" s="41">
        <v>421</v>
      </c>
      <c r="AK29" s="41">
        <v>418</v>
      </c>
      <c r="AL29" s="41">
        <v>421</v>
      </c>
      <c r="AM29" s="41">
        <v>418</v>
      </c>
      <c r="AN29" s="41">
        <v>990</v>
      </c>
      <c r="AO29" s="102">
        <v>990</v>
      </c>
      <c r="AP29" s="121">
        <v>14605</v>
      </c>
      <c r="AQ29" s="35">
        <v>10155</v>
      </c>
      <c r="AR29" s="35">
        <v>14144</v>
      </c>
      <c r="AS29" s="35">
        <v>9919</v>
      </c>
      <c r="AT29" s="35">
        <v>14144</v>
      </c>
      <c r="AU29" s="35">
        <v>9919</v>
      </c>
      <c r="AV29" s="35">
        <v>14144</v>
      </c>
      <c r="AW29" s="35">
        <v>9919</v>
      </c>
      <c r="AX29" s="35">
        <v>14570</v>
      </c>
      <c r="AY29" s="122">
        <v>10383</v>
      </c>
    </row>
    <row r="30" spans="1:51" s="12" customFormat="1" ht="12.75">
      <c r="A30" s="40" t="s">
        <v>58</v>
      </c>
      <c r="B30" s="99">
        <v>17868</v>
      </c>
      <c r="C30" s="37">
        <v>12797</v>
      </c>
      <c r="D30" s="73">
        <v>17868</v>
      </c>
      <c r="E30" s="73">
        <v>12797</v>
      </c>
      <c r="F30" s="73">
        <v>17868</v>
      </c>
      <c r="G30" s="73">
        <v>12797</v>
      </c>
      <c r="H30" s="37">
        <v>17868</v>
      </c>
      <c r="I30" s="37">
        <v>12797</v>
      </c>
      <c r="J30" s="37">
        <v>17868</v>
      </c>
      <c r="K30" s="100">
        <v>12797</v>
      </c>
      <c r="L30" s="99">
        <v>751</v>
      </c>
      <c r="M30" s="37">
        <v>602</v>
      </c>
      <c r="N30" s="37">
        <v>724</v>
      </c>
      <c r="O30" s="37">
        <v>604</v>
      </c>
      <c r="P30" s="37">
        <v>724</v>
      </c>
      <c r="Q30" s="37">
        <v>604</v>
      </c>
      <c r="R30" s="37">
        <v>724</v>
      </c>
      <c r="S30" s="37">
        <v>604</v>
      </c>
      <c r="T30" s="37">
        <v>936</v>
      </c>
      <c r="U30" s="100">
        <v>775</v>
      </c>
      <c r="V30" s="99">
        <v>181</v>
      </c>
      <c r="W30" s="37">
        <v>178</v>
      </c>
      <c r="X30" s="37">
        <v>188</v>
      </c>
      <c r="Y30" s="37">
        <v>179</v>
      </c>
      <c r="Z30" s="37">
        <v>188</v>
      </c>
      <c r="AA30" s="37">
        <v>179</v>
      </c>
      <c r="AB30" s="37">
        <v>187</v>
      </c>
      <c r="AC30" s="37">
        <v>179</v>
      </c>
      <c r="AD30" s="37">
        <v>188</v>
      </c>
      <c r="AE30" s="100">
        <v>180</v>
      </c>
      <c r="AF30" s="99">
        <v>1570</v>
      </c>
      <c r="AG30" s="37">
        <v>1570</v>
      </c>
      <c r="AH30" s="37">
        <v>1574</v>
      </c>
      <c r="AI30" s="37">
        <v>1574</v>
      </c>
      <c r="AJ30" s="37">
        <v>1607</v>
      </c>
      <c r="AK30" s="37">
        <v>1607</v>
      </c>
      <c r="AL30" s="37">
        <v>1615</v>
      </c>
      <c r="AM30" s="37">
        <v>1615</v>
      </c>
      <c r="AN30" s="37">
        <v>1615</v>
      </c>
      <c r="AO30" s="100">
        <v>1615</v>
      </c>
      <c r="AP30" s="123">
        <v>20383</v>
      </c>
      <c r="AQ30" s="38">
        <v>15159</v>
      </c>
      <c r="AR30" s="38">
        <v>20367</v>
      </c>
      <c r="AS30" s="38">
        <v>15166</v>
      </c>
      <c r="AT30" s="38">
        <v>20400</v>
      </c>
      <c r="AU30" s="38">
        <v>15199</v>
      </c>
      <c r="AV30" s="38">
        <v>20407</v>
      </c>
      <c r="AW30" s="38">
        <v>15207</v>
      </c>
      <c r="AX30" s="38">
        <v>20620</v>
      </c>
      <c r="AY30" s="124">
        <v>15379</v>
      </c>
    </row>
    <row r="31" spans="1:51" ht="12.75">
      <c r="A31" s="39" t="s">
        <v>59</v>
      </c>
      <c r="B31" s="97">
        <v>122</v>
      </c>
      <c r="C31" s="2">
        <v>68</v>
      </c>
      <c r="D31" s="61">
        <v>122</v>
      </c>
      <c r="E31" s="61">
        <v>68</v>
      </c>
      <c r="F31" s="61">
        <v>122</v>
      </c>
      <c r="G31" s="61">
        <v>68</v>
      </c>
      <c r="H31" s="2">
        <v>122</v>
      </c>
      <c r="I31" s="2">
        <v>68</v>
      </c>
      <c r="J31" s="2">
        <v>122</v>
      </c>
      <c r="K31" s="98">
        <v>68</v>
      </c>
      <c r="L31" s="134" t="s">
        <v>48</v>
      </c>
      <c r="M31" s="61" t="s">
        <v>48</v>
      </c>
      <c r="N31" s="61">
        <v>0</v>
      </c>
      <c r="O31" s="61">
        <v>0</v>
      </c>
      <c r="P31" s="2" t="s">
        <v>51</v>
      </c>
      <c r="Q31" s="2" t="s">
        <v>51</v>
      </c>
      <c r="R31" s="61">
        <v>2</v>
      </c>
      <c r="S31" s="61">
        <v>1</v>
      </c>
      <c r="T31" s="61">
        <v>4</v>
      </c>
      <c r="U31" s="136">
        <v>2</v>
      </c>
      <c r="V31" s="134" t="s">
        <v>48</v>
      </c>
      <c r="W31" s="61" t="s">
        <v>48</v>
      </c>
      <c r="X31" s="2" t="s">
        <v>51</v>
      </c>
      <c r="Y31" s="2" t="s">
        <v>51</v>
      </c>
      <c r="Z31" s="2" t="s">
        <v>51</v>
      </c>
      <c r="AA31" s="2" t="s">
        <v>51</v>
      </c>
      <c r="AB31" s="2" t="s">
        <v>51</v>
      </c>
      <c r="AC31" s="2" t="s">
        <v>51</v>
      </c>
      <c r="AD31" s="2" t="s">
        <v>51</v>
      </c>
      <c r="AE31" s="98" t="s">
        <v>51</v>
      </c>
      <c r="AF31" s="97">
        <v>46</v>
      </c>
      <c r="AG31" s="2">
        <v>46</v>
      </c>
      <c r="AH31" s="2">
        <v>46</v>
      </c>
      <c r="AI31" s="2">
        <v>46</v>
      </c>
      <c r="AJ31" s="2">
        <v>46</v>
      </c>
      <c r="AK31" s="2">
        <v>46</v>
      </c>
      <c r="AL31" s="2">
        <v>86</v>
      </c>
      <c r="AM31" s="2">
        <v>86</v>
      </c>
      <c r="AN31" s="2">
        <v>86</v>
      </c>
      <c r="AO31" s="98">
        <v>86</v>
      </c>
      <c r="AP31" s="121">
        <v>168</v>
      </c>
      <c r="AQ31" s="35">
        <v>114</v>
      </c>
      <c r="AR31" s="35">
        <v>168</v>
      </c>
      <c r="AS31" s="35">
        <v>114</v>
      </c>
      <c r="AT31" s="35">
        <v>168</v>
      </c>
      <c r="AU31" s="35">
        <v>114</v>
      </c>
      <c r="AV31" s="35">
        <v>211</v>
      </c>
      <c r="AW31" s="35">
        <v>155</v>
      </c>
      <c r="AX31" s="35">
        <v>212</v>
      </c>
      <c r="AY31" s="122">
        <v>156</v>
      </c>
    </row>
    <row r="32" spans="1:51" s="12" customFormat="1" ht="12.75">
      <c r="A32" s="40" t="s">
        <v>60</v>
      </c>
      <c r="B32" s="99">
        <v>30</v>
      </c>
      <c r="C32" s="37">
        <v>26</v>
      </c>
      <c r="D32" s="73">
        <v>30</v>
      </c>
      <c r="E32" s="73">
        <v>26</v>
      </c>
      <c r="F32" s="73">
        <v>30</v>
      </c>
      <c r="G32" s="73">
        <v>26</v>
      </c>
      <c r="H32" s="37">
        <v>30</v>
      </c>
      <c r="I32" s="37">
        <v>26</v>
      </c>
      <c r="J32" s="37">
        <v>30</v>
      </c>
      <c r="K32" s="100">
        <v>26</v>
      </c>
      <c r="L32" s="135" t="s">
        <v>48</v>
      </c>
      <c r="M32" s="73" t="s">
        <v>48</v>
      </c>
      <c r="N32" s="73">
        <v>0</v>
      </c>
      <c r="O32" s="73">
        <v>0</v>
      </c>
      <c r="P32" s="37" t="s">
        <v>51</v>
      </c>
      <c r="Q32" s="37" t="s">
        <v>51</v>
      </c>
      <c r="R32" s="73"/>
      <c r="S32" s="73"/>
      <c r="T32" s="37" t="s">
        <v>51</v>
      </c>
      <c r="U32" s="100" t="s">
        <v>51</v>
      </c>
      <c r="V32" s="135" t="s">
        <v>48</v>
      </c>
      <c r="W32" s="73" t="s">
        <v>48</v>
      </c>
      <c r="X32" s="37" t="s">
        <v>51</v>
      </c>
      <c r="Y32" s="37" t="s">
        <v>51</v>
      </c>
      <c r="Z32" s="37" t="s">
        <v>51</v>
      </c>
      <c r="AA32" s="37" t="s">
        <v>51</v>
      </c>
      <c r="AB32" s="37" t="s">
        <v>51</v>
      </c>
      <c r="AC32" s="37" t="s">
        <v>51</v>
      </c>
      <c r="AD32" s="37" t="s">
        <v>51</v>
      </c>
      <c r="AE32" s="100" t="s">
        <v>51</v>
      </c>
      <c r="AF32" s="99">
        <v>11</v>
      </c>
      <c r="AG32" s="37">
        <v>11</v>
      </c>
      <c r="AH32" s="37">
        <v>80</v>
      </c>
      <c r="AI32" s="37">
        <v>80</v>
      </c>
      <c r="AJ32" s="37">
        <v>80</v>
      </c>
      <c r="AK32" s="37">
        <v>80</v>
      </c>
      <c r="AL32" s="37">
        <v>80</v>
      </c>
      <c r="AM32" s="37">
        <v>80</v>
      </c>
      <c r="AN32" s="37">
        <v>80</v>
      </c>
      <c r="AO32" s="100">
        <v>80</v>
      </c>
      <c r="AP32" s="123">
        <v>41</v>
      </c>
      <c r="AQ32" s="38">
        <v>37</v>
      </c>
      <c r="AR32" s="38">
        <v>110</v>
      </c>
      <c r="AS32" s="38">
        <v>106</v>
      </c>
      <c r="AT32" s="38">
        <v>110</v>
      </c>
      <c r="AU32" s="38">
        <v>106</v>
      </c>
      <c r="AV32" s="38">
        <v>110</v>
      </c>
      <c r="AW32" s="38">
        <v>106</v>
      </c>
      <c r="AX32" s="38">
        <v>110</v>
      </c>
      <c r="AY32" s="124">
        <v>106</v>
      </c>
    </row>
    <row r="33" spans="1:51" ht="12.75">
      <c r="A33" s="39" t="s">
        <v>31</v>
      </c>
      <c r="B33" s="97">
        <v>301</v>
      </c>
      <c r="C33" s="2">
        <v>262</v>
      </c>
      <c r="D33" s="2">
        <v>301</v>
      </c>
      <c r="E33" s="2">
        <v>262</v>
      </c>
      <c r="F33" s="61">
        <v>301</v>
      </c>
      <c r="G33" s="61">
        <v>262</v>
      </c>
      <c r="H33" s="2">
        <v>301</v>
      </c>
      <c r="I33" s="2">
        <v>262</v>
      </c>
      <c r="J33" s="2">
        <v>351</v>
      </c>
      <c r="K33" s="98">
        <v>301</v>
      </c>
      <c r="L33" s="134" t="s">
        <v>48</v>
      </c>
      <c r="M33" s="61" t="s">
        <v>48</v>
      </c>
      <c r="N33" s="61">
        <v>0</v>
      </c>
      <c r="O33" s="61">
        <v>0</v>
      </c>
      <c r="P33" s="2" t="s">
        <v>51</v>
      </c>
      <c r="Q33" s="2" t="s">
        <v>51</v>
      </c>
      <c r="R33" s="2">
        <v>6</v>
      </c>
      <c r="S33" s="2">
        <v>3</v>
      </c>
      <c r="T33" s="2">
        <v>8</v>
      </c>
      <c r="U33" s="98">
        <v>5</v>
      </c>
      <c r="V33" s="134" t="s">
        <v>48</v>
      </c>
      <c r="W33" s="61" t="s">
        <v>48</v>
      </c>
      <c r="X33" s="2" t="s">
        <v>51</v>
      </c>
      <c r="Y33" s="2" t="s">
        <v>51</v>
      </c>
      <c r="Z33" s="2" t="s">
        <v>51</v>
      </c>
      <c r="AA33" s="2" t="s">
        <v>51</v>
      </c>
      <c r="AB33" s="2" t="s">
        <v>51</v>
      </c>
      <c r="AC33" s="2" t="s">
        <v>51</v>
      </c>
      <c r="AD33" s="2" t="s">
        <v>51</v>
      </c>
      <c r="AE33" s="98" t="s">
        <v>51</v>
      </c>
      <c r="AF33" s="97">
        <v>10</v>
      </c>
      <c r="AG33" s="2">
        <v>10</v>
      </c>
      <c r="AH33" s="2">
        <v>10</v>
      </c>
      <c r="AI33" s="2">
        <v>10</v>
      </c>
      <c r="AJ33" s="2">
        <v>10</v>
      </c>
      <c r="AK33" s="2">
        <v>10</v>
      </c>
      <c r="AL33" s="2">
        <v>18</v>
      </c>
      <c r="AM33" s="2">
        <v>18</v>
      </c>
      <c r="AN33" s="2">
        <v>18</v>
      </c>
      <c r="AO33" s="98">
        <v>18</v>
      </c>
      <c r="AP33" s="121">
        <v>311</v>
      </c>
      <c r="AQ33" s="35">
        <v>272</v>
      </c>
      <c r="AR33" s="35">
        <v>311</v>
      </c>
      <c r="AS33" s="35">
        <v>272</v>
      </c>
      <c r="AT33" s="35">
        <v>311</v>
      </c>
      <c r="AU33" s="35">
        <v>272</v>
      </c>
      <c r="AV33" s="35">
        <v>324</v>
      </c>
      <c r="AW33" s="35">
        <v>283</v>
      </c>
      <c r="AX33" s="35">
        <v>377</v>
      </c>
      <c r="AY33" s="122">
        <v>324</v>
      </c>
    </row>
    <row r="34" spans="1:51" s="12" customFormat="1" ht="12.75">
      <c r="A34" s="40" t="s">
        <v>32</v>
      </c>
      <c r="B34" s="135" t="s">
        <v>48</v>
      </c>
      <c r="C34" s="73" t="s">
        <v>48</v>
      </c>
      <c r="D34" s="37" t="s">
        <v>51</v>
      </c>
      <c r="E34" s="37" t="s">
        <v>51</v>
      </c>
      <c r="F34" s="37" t="s">
        <v>51</v>
      </c>
      <c r="G34" s="37" t="s">
        <v>51</v>
      </c>
      <c r="H34" s="37" t="s">
        <v>51</v>
      </c>
      <c r="I34" s="37" t="s">
        <v>51</v>
      </c>
      <c r="J34" s="73" t="s">
        <v>48</v>
      </c>
      <c r="K34" s="100" t="s">
        <v>51</v>
      </c>
      <c r="L34" s="99">
        <v>12</v>
      </c>
      <c r="M34" s="37">
        <v>10</v>
      </c>
      <c r="N34" s="37">
        <v>12</v>
      </c>
      <c r="O34" s="37">
        <v>10</v>
      </c>
      <c r="P34" s="37">
        <v>12</v>
      </c>
      <c r="Q34" s="37">
        <v>10</v>
      </c>
      <c r="R34" s="37">
        <v>12</v>
      </c>
      <c r="S34" s="37">
        <v>10</v>
      </c>
      <c r="T34" s="37">
        <v>12</v>
      </c>
      <c r="U34" s="100">
        <v>10</v>
      </c>
      <c r="V34" s="135" t="s">
        <v>48</v>
      </c>
      <c r="W34" s="73" t="s">
        <v>48</v>
      </c>
      <c r="X34" s="37" t="s">
        <v>51</v>
      </c>
      <c r="Y34" s="37" t="s">
        <v>51</v>
      </c>
      <c r="Z34" s="37" t="s">
        <v>51</v>
      </c>
      <c r="AA34" s="37" t="s">
        <v>51</v>
      </c>
      <c r="AB34" s="37" t="s">
        <v>51</v>
      </c>
      <c r="AC34" s="37" t="s">
        <v>51</v>
      </c>
      <c r="AD34" s="37" t="s">
        <v>51</v>
      </c>
      <c r="AE34" s="100" t="s">
        <v>51</v>
      </c>
      <c r="AF34" s="99">
        <v>83</v>
      </c>
      <c r="AG34" s="37">
        <v>83</v>
      </c>
      <c r="AH34" s="37">
        <v>86</v>
      </c>
      <c r="AI34" s="37">
        <v>86</v>
      </c>
      <c r="AJ34" s="37">
        <v>86</v>
      </c>
      <c r="AK34" s="37">
        <v>86</v>
      </c>
      <c r="AL34" s="37">
        <v>86</v>
      </c>
      <c r="AM34" s="37">
        <v>86</v>
      </c>
      <c r="AN34" s="37">
        <v>86</v>
      </c>
      <c r="AO34" s="100">
        <v>86</v>
      </c>
      <c r="AP34" s="123">
        <v>95</v>
      </c>
      <c r="AQ34" s="38">
        <v>93</v>
      </c>
      <c r="AR34" s="38">
        <v>98</v>
      </c>
      <c r="AS34" s="38">
        <v>96</v>
      </c>
      <c r="AT34" s="38">
        <v>98</v>
      </c>
      <c r="AU34" s="38">
        <v>96</v>
      </c>
      <c r="AV34" s="38">
        <v>98</v>
      </c>
      <c r="AW34" s="38">
        <v>96</v>
      </c>
      <c r="AX34" s="38">
        <v>98</v>
      </c>
      <c r="AY34" s="124">
        <v>96</v>
      </c>
    </row>
    <row r="35" spans="1:51" ht="12.75">
      <c r="A35" s="39" t="s">
        <v>61</v>
      </c>
      <c r="B35" s="97">
        <v>17441</v>
      </c>
      <c r="C35" s="2">
        <v>6253</v>
      </c>
      <c r="D35" s="61">
        <v>17441</v>
      </c>
      <c r="E35" s="61">
        <v>6253</v>
      </c>
      <c r="F35" s="61">
        <v>17441</v>
      </c>
      <c r="G35" s="61">
        <v>6253</v>
      </c>
      <c r="H35" s="2">
        <v>18214</v>
      </c>
      <c r="I35" s="2">
        <v>10979</v>
      </c>
      <c r="J35" s="2">
        <v>18214</v>
      </c>
      <c r="K35" s="98">
        <v>10978</v>
      </c>
      <c r="L35" s="97">
        <v>481</v>
      </c>
      <c r="M35" s="2">
        <v>308</v>
      </c>
      <c r="N35" s="2">
        <v>132</v>
      </c>
      <c r="O35" s="2">
        <v>102</v>
      </c>
      <c r="P35" s="2">
        <v>132</v>
      </c>
      <c r="Q35" s="2">
        <v>102</v>
      </c>
      <c r="R35" s="2">
        <v>132</v>
      </c>
      <c r="S35" s="2">
        <v>102</v>
      </c>
      <c r="T35" s="2">
        <v>529</v>
      </c>
      <c r="U35" s="98">
        <v>510</v>
      </c>
      <c r="V35" s="97">
        <v>125</v>
      </c>
      <c r="W35" s="2">
        <v>118</v>
      </c>
      <c r="X35" s="2">
        <v>127</v>
      </c>
      <c r="Y35" s="2">
        <v>120</v>
      </c>
      <c r="Z35" s="2">
        <v>130</v>
      </c>
      <c r="AA35" s="2">
        <v>123</v>
      </c>
      <c r="AB35" s="2">
        <v>130</v>
      </c>
      <c r="AC35" s="2">
        <v>123</v>
      </c>
      <c r="AD35" s="2">
        <v>123</v>
      </c>
      <c r="AE35" s="98">
        <v>121</v>
      </c>
      <c r="AF35" s="97">
        <v>91</v>
      </c>
      <c r="AG35" s="2">
        <v>91</v>
      </c>
      <c r="AH35" s="2">
        <v>130</v>
      </c>
      <c r="AI35" s="2">
        <v>130</v>
      </c>
      <c r="AJ35" s="2">
        <v>130</v>
      </c>
      <c r="AK35" s="2">
        <v>130</v>
      </c>
      <c r="AL35" s="2">
        <v>130</v>
      </c>
      <c r="AM35" s="2">
        <v>130</v>
      </c>
      <c r="AN35" s="2">
        <v>130</v>
      </c>
      <c r="AO35" s="98">
        <v>130</v>
      </c>
      <c r="AP35" s="121">
        <v>18149</v>
      </c>
      <c r="AQ35" s="35">
        <v>6777</v>
      </c>
      <c r="AR35" s="35">
        <v>17841</v>
      </c>
      <c r="AS35" s="35">
        <v>6612</v>
      </c>
      <c r="AT35" s="35">
        <v>17844</v>
      </c>
      <c r="AU35" s="35">
        <v>6615</v>
      </c>
      <c r="AV35" s="35">
        <v>18618</v>
      </c>
      <c r="AW35" s="35">
        <v>11340</v>
      </c>
      <c r="AX35" s="35">
        <v>19042</v>
      </c>
      <c r="AY35" s="122">
        <v>11763</v>
      </c>
    </row>
    <row r="36" spans="1:51" s="12" customFormat="1" ht="12.75">
      <c r="A36" s="40" t="s">
        <v>62</v>
      </c>
      <c r="B36" s="99">
        <v>6755</v>
      </c>
      <c r="C36" s="37">
        <v>5260</v>
      </c>
      <c r="D36" s="73">
        <v>6755</v>
      </c>
      <c r="E36" s="73">
        <v>5260</v>
      </c>
      <c r="F36" s="73">
        <v>6755</v>
      </c>
      <c r="G36" s="73">
        <v>5260</v>
      </c>
      <c r="H36" s="37">
        <v>6755</v>
      </c>
      <c r="I36" s="37">
        <v>5260</v>
      </c>
      <c r="J36" s="37">
        <v>13369</v>
      </c>
      <c r="K36" s="100">
        <v>11325</v>
      </c>
      <c r="L36" s="99">
        <v>278</v>
      </c>
      <c r="M36" s="37">
        <v>238</v>
      </c>
      <c r="N36" s="37">
        <v>278</v>
      </c>
      <c r="O36" s="37">
        <v>238</v>
      </c>
      <c r="P36" s="37">
        <v>278</v>
      </c>
      <c r="Q36" s="37">
        <v>238</v>
      </c>
      <c r="R36" s="37">
        <v>278</v>
      </c>
      <c r="S36" s="37">
        <v>238</v>
      </c>
      <c r="T36" s="37">
        <v>278</v>
      </c>
      <c r="U36" s="100">
        <v>238</v>
      </c>
      <c r="V36" s="135" t="s">
        <v>48</v>
      </c>
      <c r="W36" s="73" t="s">
        <v>48</v>
      </c>
      <c r="X36" s="37" t="s">
        <v>51</v>
      </c>
      <c r="Y36" s="37" t="s">
        <v>51</v>
      </c>
      <c r="Z36" s="37" t="s">
        <v>51</v>
      </c>
      <c r="AA36" s="37" t="s">
        <v>51</v>
      </c>
      <c r="AB36" s="37" t="s">
        <v>51</v>
      </c>
      <c r="AC36" s="37" t="s">
        <v>51</v>
      </c>
      <c r="AD36" s="37" t="s">
        <v>51</v>
      </c>
      <c r="AE36" s="100" t="s">
        <v>51</v>
      </c>
      <c r="AF36" s="99">
        <v>1052</v>
      </c>
      <c r="AG36" s="37">
        <v>1019</v>
      </c>
      <c r="AH36" s="37">
        <v>1052</v>
      </c>
      <c r="AI36" s="37">
        <v>1019</v>
      </c>
      <c r="AJ36" s="37">
        <v>1052</v>
      </c>
      <c r="AK36" s="37">
        <v>1019</v>
      </c>
      <c r="AL36" s="37">
        <v>1052</v>
      </c>
      <c r="AM36" s="37">
        <v>1019</v>
      </c>
      <c r="AN36" s="37">
        <v>1052</v>
      </c>
      <c r="AO36" s="100">
        <v>1019</v>
      </c>
      <c r="AP36" s="123">
        <v>8085</v>
      </c>
      <c r="AQ36" s="38">
        <v>6517</v>
      </c>
      <c r="AR36" s="38">
        <v>8085</v>
      </c>
      <c r="AS36" s="38">
        <v>6517</v>
      </c>
      <c r="AT36" s="38">
        <v>8085</v>
      </c>
      <c r="AU36" s="38">
        <v>6517</v>
      </c>
      <c r="AV36" s="38">
        <v>8085</v>
      </c>
      <c r="AW36" s="38">
        <v>6517</v>
      </c>
      <c r="AX36" s="38">
        <v>14699</v>
      </c>
      <c r="AY36" s="124">
        <v>12582</v>
      </c>
    </row>
    <row r="37" spans="1:51" ht="12.75">
      <c r="A37" s="39" t="s">
        <v>63</v>
      </c>
      <c r="B37" s="97">
        <v>10760</v>
      </c>
      <c r="C37" s="2">
        <v>8915</v>
      </c>
      <c r="D37" s="61">
        <v>10760</v>
      </c>
      <c r="E37" s="61">
        <v>8915</v>
      </c>
      <c r="F37" s="61">
        <v>10760</v>
      </c>
      <c r="G37" s="61">
        <v>8915</v>
      </c>
      <c r="H37" s="2">
        <v>10760</v>
      </c>
      <c r="I37" s="2">
        <v>8915</v>
      </c>
      <c r="J37" s="2">
        <v>10760</v>
      </c>
      <c r="K37" s="98">
        <v>8915</v>
      </c>
      <c r="L37" s="97">
        <v>883</v>
      </c>
      <c r="M37" s="2">
        <v>725</v>
      </c>
      <c r="N37" s="2">
        <v>883</v>
      </c>
      <c r="O37" s="2">
        <v>725</v>
      </c>
      <c r="P37" s="2">
        <v>883</v>
      </c>
      <c r="Q37" s="2">
        <v>725</v>
      </c>
      <c r="R37" s="2">
        <v>883</v>
      </c>
      <c r="S37" s="2">
        <v>725</v>
      </c>
      <c r="T37" s="2">
        <v>787</v>
      </c>
      <c r="U37" s="98">
        <v>718</v>
      </c>
      <c r="V37" s="134" t="s">
        <v>48</v>
      </c>
      <c r="W37" s="61" t="s">
        <v>48</v>
      </c>
      <c r="X37" s="2" t="s">
        <v>51</v>
      </c>
      <c r="Y37" s="2" t="s">
        <v>51</v>
      </c>
      <c r="Z37" s="2" t="s">
        <v>51</v>
      </c>
      <c r="AA37" s="2" t="s">
        <v>51</v>
      </c>
      <c r="AB37" s="2" t="s">
        <v>51</v>
      </c>
      <c r="AC37" s="2" t="s">
        <v>51</v>
      </c>
      <c r="AD37" s="2" t="s">
        <v>51</v>
      </c>
      <c r="AE37" s="98" t="s">
        <v>51</v>
      </c>
      <c r="AF37" s="97">
        <v>921</v>
      </c>
      <c r="AG37" s="2">
        <v>888</v>
      </c>
      <c r="AH37" s="2">
        <v>921</v>
      </c>
      <c r="AI37" s="2">
        <v>888</v>
      </c>
      <c r="AJ37" s="2">
        <v>921</v>
      </c>
      <c r="AK37" s="2">
        <v>888</v>
      </c>
      <c r="AL37" s="2">
        <v>921</v>
      </c>
      <c r="AM37" s="2">
        <v>888</v>
      </c>
      <c r="AN37" s="2">
        <v>1052</v>
      </c>
      <c r="AO37" s="98">
        <v>1052</v>
      </c>
      <c r="AP37" s="121">
        <v>12564</v>
      </c>
      <c r="AQ37" s="35">
        <v>10528</v>
      </c>
      <c r="AR37" s="35">
        <v>12564</v>
      </c>
      <c r="AS37" s="35">
        <v>10528</v>
      </c>
      <c r="AT37" s="35">
        <v>12564</v>
      </c>
      <c r="AU37" s="35">
        <v>10528</v>
      </c>
      <c r="AV37" s="35">
        <v>12564</v>
      </c>
      <c r="AW37" s="35">
        <v>10528</v>
      </c>
      <c r="AX37" s="35">
        <v>12599</v>
      </c>
      <c r="AY37" s="122">
        <v>10685</v>
      </c>
    </row>
    <row r="38" spans="1:51" s="12" customFormat="1" ht="12.75">
      <c r="A38" s="40" t="s">
        <v>33</v>
      </c>
      <c r="B38" s="99">
        <v>12</v>
      </c>
      <c r="C38" s="37">
        <v>12</v>
      </c>
      <c r="D38" s="37">
        <v>12</v>
      </c>
      <c r="E38" s="37">
        <v>12</v>
      </c>
      <c r="F38" s="37">
        <v>38</v>
      </c>
      <c r="G38" s="37">
        <v>38</v>
      </c>
      <c r="H38" s="37">
        <v>133</v>
      </c>
      <c r="I38" s="37">
        <v>131</v>
      </c>
      <c r="J38" s="37">
        <v>133</v>
      </c>
      <c r="K38" s="100">
        <v>131</v>
      </c>
      <c r="L38" s="135" t="s">
        <v>48</v>
      </c>
      <c r="M38" s="73" t="s">
        <v>48</v>
      </c>
      <c r="N38" s="37" t="s">
        <v>51</v>
      </c>
      <c r="O38" s="37" t="s">
        <v>51</v>
      </c>
      <c r="P38" s="37" t="s">
        <v>51</v>
      </c>
      <c r="Q38" s="37" t="s">
        <v>51</v>
      </c>
      <c r="R38" s="73"/>
      <c r="S38" s="73"/>
      <c r="T38" s="37" t="s">
        <v>51</v>
      </c>
      <c r="U38" s="100" t="s">
        <v>51</v>
      </c>
      <c r="V38" s="135" t="s">
        <v>48</v>
      </c>
      <c r="W38" s="73" t="s">
        <v>48</v>
      </c>
      <c r="X38" s="37" t="s">
        <v>51</v>
      </c>
      <c r="Y38" s="37" t="s">
        <v>51</v>
      </c>
      <c r="Z38" s="37" t="s">
        <v>51</v>
      </c>
      <c r="AA38" s="37" t="s">
        <v>51</v>
      </c>
      <c r="AB38" s="37" t="s">
        <v>51</v>
      </c>
      <c r="AC38" s="37" t="s">
        <v>51</v>
      </c>
      <c r="AD38" s="37" t="s">
        <v>51</v>
      </c>
      <c r="AE38" s="100" t="s">
        <v>51</v>
      </c>
      <c r="AF38" s="99">
        <v>17</v>
      </c>
      <c r="AG38" s="37">
        <v>17</v>
      </c>
      <c r="AH38" s="37">
        <v>29</v>
      </c>
      <c r="AI38" s="37">
        <v>29</v>
      </c>
      <c r="AJ38" s="37">
        <v>29</v>
      </c>
      <c r="AK38" s="37">
        <v>29</v>
      </c>
      <c r="AL38" s="37">
        <v>29</v>
      </c>
      <c r="AM38" s="37">
        <v>29</v>
      </c>
      <c r="AN38" s="37">
        <v>29</v>
      </c>
      <c r="AO38" s="100">
        <v>29</v>
      </c>
      <c r="AP38" s="123">
        <v>29</v>
      </c>
      <c r="AQ38" s="38">
        <v>29</v>
      </c>
      <c r="AR38" s="38">
        <v>41</v>
      </c>
      <c r="AS38" s="38">
        <v>41</v>
      </c>
      <c r="AT38" s="38">
        <v>67</v>
      </c>
      <c r="AU38" s="38">
        <v>67</v>
      </c>
      <c r="AV38" s="38">
        <v>162</v>
      </c>
      <c r="AW38" s="38">
        <v>160</v>
      </c>
      <c r="AX38" s="38">
        <v>162</v>
      </c>
      <c r="AY38" s="124">
        <v>160</v>
      </c>
    </row>
    <row r="39" spans="1:51" ht="12.75">
      <c r="A39" s="39" t="s">
        <v>64</v>
      </c>
      <c r="B39" s="97">
        <v>16767</v>
      </c>
      <c r="C39" s="2">
        <v>14030</v>
      </c>
      <c r="D39" s="61">
        <v>16767</v>
      </c>
      <c r="E39" s="61">
        <v>14030</v>
      </c>
      <c r="F39" s="61">
        <v>16767</v>
      </c>
      <c r="G39" s="61">
        <v>14030</v>
      </c>
      <c r="H39" s="2">
        <v>16768</v>
      </c>
      <c r="I39" s="2">
        <v>14031</v>
      </c>
      <c r="J39" s="2">
        <v>21166</v>
      </c>
      <c r="K39" s="98">
        <v>18823</v>
      </c>
      <c r="L39" s="97">
        <v>434</v>
      </c>
      <c r="M39" s="2">
        <v>400</v>
      </c>
      <c r="N39" s="2">
        <v>434</v>
      </c>
      <c r="O39" s="2">
        <v>400</v>
      </c>
      <c r="P39" s="2">
        <v>434</v>
      </c>
      <c r="Q39" s="2">
        <v>400</v>
      </c>
      <c r="R39" s="2">
        <v>434</v>
      </c>
      <c r="S39" s="2">
        <v>400</v>
      </c>
      <c r="T39" s="2">
        <v>434</v>
      </c>
      <c r="U39" s="98">
        <v>400</v>
      </c>
      <c r="V39" s="97">
        <v>95</v>
      </c>
      <c r="W39" s="2">
        <v>95</v>
      </c>
      <c r="X39" s="2">
        <v>105</v>
      </c>
      <c r="Y39" s="2">
        <v>104</v>
      </c>
      <c r="Z39" s="2">
        <v>110</v>
      </c>
      <c r="AA39" s="2">
        <v>109</v>
      </c>
      <c r="AB39" s="2">
        <v>114</v>
      </c>
      <c r="AC39" s="2">
        <v>113</v>
      </c>
      <c r="AD39" s="2">
        <v>117</v>
      </c>
      <c r="AE39" s="98">
        <v>117</v>
      </c>
      <c r="AF39" s="97">
        <v>259</v>
      </c>
      <c r="AG39" s="2">
        <v>259</v>
      </c>
      <c r="AH39" s="2">
        <v>259</v>
      </c>
      <c r="AI39" s="2">
        <v>259</v>
      </c>
      <c r="AJ39" s="2">
        <v>260</v>
      </c>
      <c r="AK39" s="2">
        <v>260</v>
      </c>
      <c r="AL39" s="2">
        <v>263</v>
      </c>
      <c r="AM39" s="2">
        <v>263</v>
      </c>
      <c r="AN39" s="2">
        <v>528</v>
      </c>
      <c r="AO39" s="98">
        <v>528</v>
      </c>
      <c r="AP39" s="121">
        <v>17559</v>
      </c>
      <c r="AQ39" s="35">
        <v>14788</v>
      </c>
      <c r="AR39" s="35">
        <v>17569</v>
      </c>
      <c r="AS39" s="35">
        <v>14797</v>
      </c>
      <c r="AT39" s="35">
        <v>17574</v>
      </c>
      <c r="AU39" s="35">
        <v>14803</v>
      </c>
      <c r="AV39" s="35">
        <v>17582</v>
      </c>
      <c r="AW39" s="35">
        <v>14810</v>
      </c>
      <c r="AX39" s="35">
        <v>22250</v>
      </c>
      <c r="AY39" s="122">
        <v>19872</v>
      </c>
    </row>
    <row r="40" spans="1:51" s="12" customFormat="1" ht="12.75">
      <c r="A40" s="40" t="s">
        <v>65</v>
      </c>
      <c r="B40" s="99">
        <v>194</v>
      </c>
      <c r="C40" s="37">
        <v>157</v>
      </c>
      <c r="D40" s="73">
        <v>194</v>
      </c>
      <c r="E40" s="73">
        <v>157</v>
      </c>
      <c r="F40" s="73">
        <v>194</v>
      </c>
      <c r="G40" s="73">
        <v>157</v>
      </c>
      <c r="H40" s="37">
        <v>194</v>
      </c>
      <c r="I40" s="37">
        <v>157</v>
      </c>
      <c r="J40" s="37">
        <v>194</v>
      </c>
      <c r="K40" s="100">
        <v>157</v>
      </c>
      <c r="L40" s="99">
        <v>13</v>
      </c>
      <c r="M40" s="37">
        <v>9</v>
      </c>
      <c r="N40" s="37">
        <v>13</v>
      </c>
      <c r="O40" s="37">
        <v>9</v>
      </c>
      <c r="P40" s="37">
        <v>64</v>
      </c>
      <c r="Q40" s="37">
        <v>32</v>
      </c>
      <c r="R40" s="37">
        <v>64</v>
      </c>
      <c r="S40" s="37">
        <v>32</v>
      </c>
      <c r="T40" s="37">
        <v>64</v>
      </c>
      <c r="U40" s="100">
        <v>32</v>
      </c>
      <c r="V40" s="135" t="s">
        <v>48</v>
      </c>
      <c r="W40" s="73" t="s">
        <v>48</v>
      </c>
      <c r="X40" s="37" t="s">
        <v>51</v>
      </c>
      <c r="Y40" s="37" t="s">
        <v>51</v>
      </c>
      <c r="Z40" s="37" t="s">
        <v>51</v>
      </c>
      <c r="AA40" s="37" t="s">
        <v>51</v>
      </c>
      <c r="AB40" s="37" t="s">
        <v>51</v>
      </c>
      <c r="AC40" s="37" t="s">
        <v>51</v>
      </c>
      <c r="AD40" s="37" t="s">
        <v>51</v>
      </c>
      <c r="AE40" s="100" t="s">
        <v>51</v>
      </c>
      <c r="AF40" s="99">
        <v>19</v>
      </c>
      <c r="AG40" s="37">
        <v>19</v>
      </c>
      <c r="AH40" s="37">
        <v>20</v>
      </c>
      <c r="AI40" s="37">
        <v>20</v>
      </c>
      <c r="AJ40" s="37">
        <v>20</v>
      </c>
      <c r="AK40" s="37">
        <v>20</v>
      </c>
      <c r="AL40" s="37">
        <v>22</v>
      </c>
      <c r="AM40" s="37">
        <v>22</v>
      </c>
      <c r="AN40" s="37">
        <v>22</v>
      </c>
      <c r="AO40" s="100">
        <v>22</v>
      </c>
      <c r="AP40" s="123">
        <v>226</v>
      </c>
      <c r="AQ40" s="38">
        <v>185</v>
      </c>
      <c r="AR40" s="38">
        <v>227</v>
      </c>
      <c r="AS40" s="38">
        <v>186</v>
      </c>
      <c r="AT40" s="38">
        <v>278</v>
      </c>
      <c r="AU40" s="38">
        <v>209</v>
      </c>
      <c r="AV40" s="38">
        <v>280</v>
      </c>
      <c r="AW40" s="38">
        <v>211</v>
      </c>
      <c r="AX40" s="38">
        <v>280</v>
      </c>
      <c r="AY40" s="124">
        <v>211</v>
      </c>
    </row>
    <row r="41" spans="1:51" ht="12.75">
      <c r="A41" s="39" t="s">
        <v>66</v>
      </c>
      <c r="B41" s="97">
        <v>44667</v>
      </c>
      <c r="C41" s="2">
        <v>28625</v>
      </c>
      <c r="D41" s="2">
        <v>47326</v>
      </c>
      <c r="E41" s="2">
        <v>30454</v>
      </c>
      <c r="F41" s="2">
        <v>74316</v>
      </c>
      <c r="G41" s="2">
        <v>48166</v>
      </c>
      <c r="H41" s="2">
        <v>74316</v>
      </c>
      <c r="I41" s="2">
        <v>48166</v>
      </c>
      <c r="J41" s="2">
        <v>74316</v>
      </c>
      <c r="K41" s="98">
        <v>48166</v>
      </c>
      <c r="L41" s="97">
        <v>1234</v>
      </c>
      <c r="M41" s="2">
        <v>970</v>
      </c>
      <c r="N41" s="2">
        <v>589</v>
      </c>
      <c r="O41" s="2">
        <v>510</v>
      </c>
      <c r="P41" s="2">
        <v>601</v>
      </c>
      <c r="Q41" s="2">
        <v>520</v>
      </c>
      <c r="R41" s="2">
        <v>612</v>
      </c>
      <c r="S41" s="2">
        <v>531</v>
      </c>
      <c r="T41" s="2">
        <v>1342</v>
      </c>
      <c r="U41" s="98">
        <v>1010</v>
      </c>
      <c r="V41" s="134" t="s">
        <v>48</v>
      </c>
      <c r="W41" s="61" t="s">
        <v>48</v>
      </c>
      <c r="X41" s="2" t="s">
        <v>51</v>
      </c>
      <c r="Y41" s="2" t="s">
        <v>51</v>
      </c>
      <c r="Z41" s="2" t="s">
        <v>51</v>
      </c>
      <c r="AA41" s="2" t="s">
        <v>51</v>
      </c>
      <c r="AB41" s="2" t="s">
        <v>51</v>
      </c>
      <c r="AC41" s="2" t="s">
        <v>51</v>
      </c>
      <c r="AD41" s="2" t="s">
        <v>51</v>
      </c>
      <c r="AE41" s="98" t="s">
        <v>51</v>
      </c>
      <c r="AF41" s="97">
        <v>1547</v>
      </c>
      <c r="AG41" s="2">
        <v>1547</v>
      </c>
      <c r="AH41" s="2">
        <v>1547</v>
      </c>
      <c r="AI41" s="2">
        <v>1547</v>
      </c>
      <c r="AJ41" s="41">
        <v>1547</v>
      </c>
      <c r="AK41" s="41">
        <v>1547</v>
      </c>
      <c r="AL41" s="2">
        <v>506</v>
      </c>
      <c r="AM41" s="2">
        <v>503</v>
      </c>
      <c r="AN41" s="2">
        <v>1547</v>
      </c>
      <c r="AO41" s="98">
        <v>1547</v>
      </c>
      <c r="AP41" s="121">
        <v>47448</v>
      </c>
      <c r="AQ41" s="35">
        <v>31142</v>
      </c>
      <c r="AR41" s="35">
        <v>49462</v>
      </c>
      <c r="AS41" s="35">
        <v>32511</v>
      </c>
      <c r="AT41" s="35">
        <v>76464</v>
      </c>
      <c r="AU41" s="35">
        <v>50233</v>
      </c>
      <c r="AV41" s="35">
        <v>76475</v>
      </c>
      <c r="AW41" s="35">
        <v>50244</v>
      </c>
      <c r="AX41" s="35">
        <v>77205</v>
      </c>
      <c r="AY41" s="122">
        <v>50723</v>
      </c>
    </row>
    <row r="42" spans="1:51" s="12" customFormat="1" ht="12.75">
      <c r="A42" s="40" t="s">
        <v>47</v>
      </c>
      <c r="B42" s="99">
        <v>2853</v>
      </c>
      <c r="C42" s="37">
        <v>2097</v>
      </c>
      <c r="D42" s="37">
        <v>3777</v>
      </c>
      <c r="E42" s="37">
        <v>2548</v>
      </c>
      <c r="F42" s="37">
        <v>3869</v>
      </c>
      <c r="G42" s="37">
        <v>2596</v>
      </c>
      <c r="H42" s="37">
        <v>3887</v>
      </c>
      <c r="I42" s="37">
        <v>2606</v>
      </c>
      <c r="J42" s="37">
        <v>3941</v>
      </c>
      <c r="K42" s="100">
        <v>2649</v>
      </c>
      <c r="L42" s="99">
        <v>27</v>
      </c>
      <c r="M42" s="37">
        <v>23</v>
      </c>
      <c r="N42" s="37">
        <v>41</v>
      </c>
      <c r="O42" s="37">
        <v>35</v>
      </c>
      <c r="P42" s="37">
        <v>56</v>
      </c>
      <c r="Q42" s="37">
        <v>48</v>
      </c>
      <c r="R42" s="37">
        <v>73</v>
      </c>
      <c r="S42" s="37">
        <v>63</v>
      </c>
      <c r="T42" s="37">
        <v>17</v>
      </c>
      <c r="U42" s="100">
        <v>15</v>
      </c>
      <c r="V42" s="135" t="s">
        <v>48</v>
      </c>
      <c r="W42" s="73" t="s">
        <v>48</v>
      </c>
      <c r="X42" s="37" t="s">
        <v>51</v>
      </c>
      <c r="Y42" s="37" t="s">
        <v>51</v>
      </c>
      <c r="Z42" s="37" t="s">
        <v>51</v>
      </c>
      <c r="AA42" s="37" t="s">
        <v>51</v>
      </c>
      <c r="AB42" s="37" t="s">
        <v>51</v>
      </c>
      <c r="AC42" s="37" t="s">
        <v>51</v>
      </c>
      <c r="AD42" s="37" t="s">
        <v>51</v>
      </c>
      <c r="AE42" s="100" t="s">
        <v>51</v>
      </c>
      <c r="AF42" s="99">
        <v>322</v>
      </c>
      <c r="AG42" s="37">
        <v>322</v>
      </c>
      <c r="AH42" s="37">
        <v>504</v>
      </c>
      <c r="AI42" s="37">
        <v>501</v>
      </c>
      <c r="AJ42" s="37">
        <v>505</v>
      </c>
      <c r="AK42" s="37">
        <v>502</v>
      </c>
      <c r="AL42" s="37">
        <v>1547</v>
      </c>
      <c r="AM42" s="37">
        <v>1547</v>
      </c>
      <c r="AN42" s="37">
        <v>506</v>
      </c>
      <c r="AO42" s="100">
        <v>503</v>
      </c>
      <c r="AP42" s="123">
        <v>3202</v>
      </c>
      <c r="AQ42" s="38">
        <v>2442</v>
      </c>
      <c r="AR42" s="38">
        <v>4322</v>
      </c>
      <c r="AS42" s="38">
        <v>3084</v>
      </c>
      <c r="AT42" s="38">
        <v>4429</v>
      </c>
      <c r="AU42" s="38">
        <v>3146</v>
      </c>
      <c r="AV42" s="38">
        <v>4465</v>
      </c>
      <c r="AW42" s="38">
        <v>3172</v>
      </c>
      <c r="AX42" s="38">
        <v>4464</v>
      </c>
      <c r="AY42" s="124">
        <v>3167</v>
      </c>
    </row>
    <row r="43" spans="1:51" ht="12.75">
      <c r="A43" s="39" t="s">
        <v>34</v>
      </c>
      <c r="B43" s="97">
        <v>25069</v>
      </c>
      <c r="C43" s="2">
        <v>16230</v>
      </c>
      <c r="D43" s="2">
        <v>87240</v>
      </c>
      <c r="E43" s="2">
        <v>56756</v>
      </c>
      <c r="F43" s="2">
        <v>86946</v>
      </c>
      <c r="G43" s="2">
        <v>58611</v>
      </c>
      <c r="H43" s="2">
        <v>92963</v>
      </c>
      <c r="I43" s="2">
        <v>64759</v>
      </c>
      <c r="J43" s="2">
        <v>92963</v>
      </c>
      <c r="K43" s="98">
        <v>65759</v>
      </c>
      <c r="L43" s="97">
        <v>1241</v>
      </c>
      <c r="M43" s="2">
        <v>1081</v>
      </c>
      <c r="N43" s="2">
        <v>671</v>
      </c>
      <c r="O43" s="2">
        <v>570</v>
      </c>
      <c r="P43" s="2">
        <v>672</v>
      </c>
      <c r="Q43" s="2">
        <v>571</v>
      </c>
      <c r="R43" s="2">
        <v>674</v>
      </c>
      <c r="S43" s="2">
        <v>572</v>
      </c>
      <c r="T43" s="2">
        <v>14831</v>
      </c>
      <c r="U43" s="98">
        <v>14760</v>
      </c>
      <c r="V43" s="97">
        <v>151</v>
      </c>
      <c r="W43" s="2">
        <v>138</v>
      </c>
      <c r="X43" s="2">
        <v>154</v>
      </c>
      <c r="Y43" s="2">
        <v>154</v>
      </c>
      <c r="Z43" s="2">
        <v>154</v>
      </c>
      <c r="AA43" s="2">
        <v>154</v>
      </c>
      <c r="AB43" s="2">
        <v>154</v>
      </c>
      <c r="AC43" s="2">
        <v>154</v>
      </c>
      <c r="AD43" s="2">
        <v>154</v>
      </c>
      <c r="AE43" s="98">
        <v>154</v>
      </c>
      <c r="AF43" s="97">
        <v>389</v>
      </c>
      <c r="AG43" s="2">
        <v>389</v>
      </c>
      <c r="AH43" s="2">
        <v>389</v>
      </c>
      <c r="AI43" s="2">
        <v>389</v>
      </c>
      <c r="AJ43" s="2">
        <v>389</v>
      </c>
      <c r="AK43" s="2">
        <v>389</v>
      </c>
      <c r="AL43" s="2">
        <v>389</v>
      </c>
      <c r="AM43" s="2">
        <v>389</v>
      </c>
      <c r="AN43" s="2">
        <v>389</v>
      </c>
      <c r="AO43" s="98">
        <v>389</v>
      </c>
      <c r="AP43" s="121">
        <v>26850</v>
      </c>
      <c r="AQ43" s="35">
        <v>17838</v>
      </c>
      <c r="AR43" s="35">
        <v>88454</v>
      </c>
      <c r="AS43" s="35">
        <v>57869</v>
      </c>
      <c r="AT43" s="35">
        <v>88161</v>
      </c>
      <c r="AU43" s="35">
        <v>59725</v>
      </c>
      <c r="AV43" s="35">
        <v>94179</v>
      </c>
      <c r="AW43" s="35">
        <v>65874</v>
      </c>
      <c r="AX43" s="35">
        <v>108337</v>
      </c>
      <c r="AY43" s="122">
        <v>80062</v>
      </c>
    </row>
    <row r="44" spans="1:51" s="12" customFormat="1" ht="12.75">
      <c r="A44" s="40"/>
      <c r="B44" s="99"/>
      <c r="C44" s="37"/>
      <c r="D44" s="37"/>
      <c r="E44" s="37"/>
      <c r="F44" s="37"/>
      <c r="G44" s="37"/>
      <c r="H44" s="37"/>
      <c r="I44" s="37"/>
      <c r="J44" s="37"/>
      <c r="K44" s="100"/>
      <c r="L44" s="99"/>
      <c r="M44" s="37"/>
      <c r="N44" s="37"/>
      <c r="O44" s="37"/>
      <c r="P44" s="37"/>
      <c r="Q44" s="37"/>
      <c r="R44" s="37"/>
      <c r="S44" s="37"/>
      <c r="T44" s="37"/>
      <c r="U44" s="100"/>
      <c r="V44" s="99"/>
      <c r="W44" s="37"/>
      <c r="X44" s="37"/>
      <c r="Y44" s="37"/>
      <c r="Z44" s="37"/>
      <c r="AA44" s="37"/>
      <c r="AB44" s="37"/>
      <c r="AC44" s="37"/>
      <c r="AD44" s="37"/>
      <c r="AE44" s="100"/>
      <c r="AF44" s="99"/>
      <c r="AG44" s="37"/>
      <c r="AH44" s="37"/>
      <c r="AI44" s="37"/>
      <c r="AJ44" s="37"/>
      <c r="AK44" s="37"/>
      <c r="AL44" s="37"/>
      <c r="AM44" s="37"/>
      <c r="AN44" s="37"/>
      <c r="AO44" s="100"/>
      <c r="AP44" s="123"/>
      <c r="AQ44" s="38"/>
      <c r="AR44" s="38"/>
      <c r="AS44" s="38"/>
      <c r="AT44" s="38"/>
      <c r="AU44" s="38"/>
      <c r="AV44" s="38"/>
      <c r="AW44" s="38"/>
      <c r="AX44" s="38"/>
      <c r="AY44" s="124"/>
    </row>
    <row r="45" spans="1:51" ht="12.75">
      <c r="A45" s="59" t="s">
        <v>35</v>
      </c>
      <c r="B45" s="97"/>
      <c r="C45" s="2"/>
      <c r="D45" s="2"/>
      <c r="E45" s="2"/>
      <c r="F45" s="2"/>
      <c r="G45" s="2"/>
      <c r="H45" s="2"/>
      <c r="I45" s="2"/>
      <c r="J45" s="2"/>
      <c r="K45" s="98"/>
      <c r="L45" s="97"/>
      <c r="M45" s="2"/>
      <c r="N45" s="2"/>
      <c r="O45" s="2"/>
      <c r="P45" s="2"/>
      <c r="Q45" s="2"/>
      <c r="R45" s="2"/>
      <c r="S45" s="2"/>
      <c r="T45" s="2"/>
      <c r="U45" s="98"/>
      <c r="V45" s="97"/>
      <c r="W45" s="2"/>
      <c r="X45" s="2"/>
      <c r="Y45" s="2"/>
      <c r="Z45" s="2"/>
      <c r="AA45" s="2"/>
      <c r="AB45" s="2"/>
      <c r="AC45" s="2"/>
      <c r="AD45" s="2"/>
      <c r="AE45" s="98"/>
      <c r="AF45" s="97"/>
      <c r="AG45" s="2"/>
      <c r="AH45" s="2"/>
      <c r="AI45" s="2"/>
      <c r="AJ45" s="2"/>
      <c r="AK45" s="2"/>
      <c r="AL45" s="2"/>
      <c r="AM45" s="2"/>
      <c r="AN45" s="2"/>
      <c r="AO45" s="98"/>
      <c r="AP45" s="121"/>
      <c r="AQ45" s="35"/>
      <c r="AR45" s="35"/>
      <c r="AS45" s="35"/>
      <c r="AT45" s="35"/>
      <c r="AU45" s="35"/>
      <c r="AV45" s="35"/>
      <c r="AW45" s="35"/>
      <c r="AX45" s="35"/>
      <c r="AY45" s="122"/>
    </row>
    <row r="46" spans="1:51" s="12" customFormat="1" ht="12.75">
      <c r="A46" s="40" t="s">
        <v>36</v>
      </c>
      <c r="B46" s="99">
        <v>35</v>
      </c>
      <c r="C46" s="37">
        <v>35</v>
      </c>
      <c r="D46" s="37">
        <v>42</v>
      </c>
      <c r="E46" s="37">
        <v>42</v>
      </c>
      <c r="F46" s="37">
        <v>42</v>
      </c>
      <c r="G46" s="37">
        <v>42</v>
      </c>
      <c r="H46" s="37">
        <v>42</v>
      </c>
      <c r="I46" s="37">
        <v>42</v>
      </c>
      <c r="J46" s="37">
        <v>42</v>
      </c>
      <c r="K46" s="100">
        <v>42</v>
      </c>
      <c r="L46" s="135" t="s">
        <v>48</v>
      </c>
      <c r="M46" s="73" t="s">
        <v>48</v>
      </c>
      <c r="N46" s="37" t="s">
        <v>51</v>
      </c>
      <c r="O46" s="37" t="s">
        <v>51</v>
      </c>
      <c r="P46" s="37" t="s">
        <v>51</v>
      </c>
      <c r="Q46" s="37" t="s">
        <v>51</v>
      </c>
      <c r="R46" s="37" t="s">
        <v>51</v>
      </c>
      <c r="S46" s="37" t="s">
        <v>51</v>
      </c>
      <c r="T46" s="37" t="s">
        <v>51</v>
      </c>
      <c r="U46" s="100" t="s">
        <v>51</v>
      </c>
      <c r="V46" s="135" t="s">
        <v>48</v>
      </c>
      <c r="W46" s="73" t="s">
        <v>48</v>
      </c>
      <c r="X46" s="37" t="s">
        <v>51</v>
      </c>
      <c r="Y46" s="37" t="s">
        <v>51</v>
      </c>
      <c r="Z46" s="37" t="s">
        <v>51</v>
      </c>
      <c r="AA46" s="37" t="s">
        <v>51</v>
      </c>
      <c r="AB46" s="37" t="s">
        <v>51</v>
      </c>
      <c r="AC46" s="37" t="s">
        <v>51</v>
      </c>
      <c r="AD46" s="37" t="s">
        <v>51</v>
      </c>
      <c r="AE46" s="100" t="s">
        <v>51</v>
      </c>
      <c r="AF46" s="99">
        <v>3</v>
      </c>
      <c r="AG46" s="37">
        <v>3</v>
      </c>
      <c r="AH46" s="37">
        <v>3</v>
      </c>
      <c r="AI46" s="37">
        <v>3</v>
      </c>
      <c r="AJ46" s="37">
        <v>3</v>
      </c>
      <c r="AK46" s="37">
        <v>3</v>
      </c>
      <c r="AL46" s="37">
        <v>3</v>
      </c>
      <c r="AM46" s="37">
        <v>3</v>
      </c>
      <c r="AN46" s="37">
        <v>85</v>
      </c>
      <c r="AO46" s="100">
        <v>85</v>
      </c>
      <c r="AP46" s="123">
        <v>48</v>
      </c>
      <c r="AQ46" s="38">
        <v>48</v>
      </c>
      <c r="AR46" s="38">
        <v>56</v>
      </c>
      <c r="AS46" s="38">
        <v>56</v>
      </c>
      <c r="AT46" s="38">
        <v>56</v>
      </c>
      <c r="AU46" s="38">
        <v>56</v>
      </c>
      <c r="AV46" s="38">
        <v>56</v>
      </c>
      <c r="AW46" s="38">
        <v>56</v>
      </c>
      <c r="AX46" s="38">
        <v>138</v>
      </c>
      <c r="AY46" s="124">
        <v>138</v>
      </c>
    </row>
    <row r="47" spans="1:51" ht="12.75">
      <c r="A47" s="39" t="s">
        <v>67</v>
      </c>
      <c r="B47" s="97">
        <v>1489</v>
      </c>
      <c r="C47" s="2">
        <v>1489</v>
      </c>
      <c r="D47" s="61">
        <v>1489</v>
      </c>
      <c r="E47" s="61">
        <v>1489</v>
      </c>
      <c r="F47" s="61">
        <v>1489</v>
      </c>
      <c r="G47" s="61">
        <v>1489</v>
      </c>
      <c r="H47" s="2">
        <v>1489</v>
      </c>
      <c r="I47" s="2">
        <v>1489</v>
      </c>
      <c r="J47" s="2">
        <v>1489</v>
      </c>
      <c r="K47" s="98">
        <v>1489</v>
      </c>
      <c r="L47" s="97">
        <v>5</v>
      </c>
      <c r="M47" s="2">
        <v>5</v>
      </c>
      <c r="N47" s="2">
        <v>5</v>
      </c>
      <c r="O47" s="2">
        <v>5</v>
      </c>
      <c r="P47" s="2">
        <v>5</v>
      </c>
      <c r="Q47" s="2">
        <v>5</v>
      </c>
      <c r="R47" s="2">
        <v>5</v>
      </c>
      <c r="S47" s="2">
        <v>5</v>
      </c>
      <c r="T47" s="2">
        <v>5</v>
      </c>
      <c r="U47" s="98">
        <v>5</v>
      </c>
      <c r="V47" s="134" t="s">
        <v>48</v>
      </c>
      <c r="W47" s="61" t="s">
        <v>48</v>
      </c>
      <c r="X47" s="2" t="s">
        <v>51</v>
      </c>
      <c r="Y47" s="2" t="s">
        <v>51</v>
      </c>
      <c r="Z47" s="2" t="s">
        <v>51</v>
      </c>
      <c r="AA47" s="2" t="s">
        <v>51</v>
      </c>
      <c r="AB47" s="2" t="s">
        <v>51</v>
      </c>
      <c r="AC47" s="2" t="s">
        <v>51</v>
      </c>
      <c r="AD47" s="2" t="s">
        <v>51</v>
      </c>
      <c r="AE47" s="98" t="s">
        <v>51</v>
      </c>
      <c r="AF47" s="97">
        <v>119</v>
      </c>
      <c r="AG47" s="2">
        <v>119</v>
      </c>
      <c r="AH47" s="2">
        <v>119</v>
      </c>
      <c r="AI47" s="2">
        <v>119</v>
      </c>
      <c r="AJ47" s="2">
        <v>119</v>
      </c>
      <c r="AK47" s="2">
        <v>119</v>
      </c>
      <c r="AL47" s="2">
        <v>119</v>
      </c>
      <c r="AM47" s="2">
        <v>119</v>
      </c>
      <c r="AN47" s="2">
        <v>308</v>
      </c>
      <c r="AO47" s="98">
        <v>303</v>
      </c>
      <c r="AP47" s="121">
        <v>1613</v>
      </c>
      <c r="AQ47" s="35">
        <v>1613</v>
      </c>
      <c r="AR47" s="35">
        <v>1613</v>
      </c>
      <c r="AS47" s="35">
        <v>1613</v>
      </c>
      <c r="AT47" s="35">
        <v>1613</v>
      </c>
      <c r="AU47" s="35">
        <v>1613</v>
      </c>
      <c r="AV47" s="35">
        <v>1613</v>
      </c>
      <c r="AW47" s="35">
        <v>1613</v>
      </c>
      <c r="AX47" s="35">
        <v>1802</v>
      </c>
      <c r="AY47" s="122">
        <v>1797</v>
      </c>
    </row>
    <row r="48" spans="1:51" s="12" customFormat="1" ht="12.75">
      <c r="A48" s="40" t="s">
        <v>37</v>
      </c>
      <c r="B48" s="135" t="s">
        <v>48</v>
      </c>
      <c r="C48" s="73" t="s">
        <v>48</v>
      </c>
      <c r="D48" s="37" t="s">
        <v>51</v>
      </c>
      <c r="E48" s="37" t="s">
        <v>51</v>
      </c>
      <c r="F48" s="37" t="s">
        <v>51</v>
      </c>
      <c r="G48" s="37" t="s">
        <v>51</v>
      </c>
      <c r="H48" s="37" t="s">
        <v>51</v>
      </c>
      <c r="I48" s="37" t="s">
        <v>51</v>
      </c>
      <c r="J48" s="37" t="s">
        <v>78</v>
      </c>
      <c r="K48" s="100" t="s">
        <v>51</v>
      </c>
      <c r="L48" s="135" t="s">
        <v>48</v>
      </c>
      <c r="M48" s="73" t="s">
        <v>48</v>
      </c>
      <c r="N48" s="37" t="s">
        <v>51</v>
      </c>
      <c r="O48" s="37" t="s">
        <v>51</v>
      </c>
      <c r="P48" s="37" t="s">
        <v>51</v>
      </c>
      <c r="Q48" s="37" t="s">
        <v>51</v>
      </c>
      <c r="R48" s="37" t="s">
        <v>51</v>
      </c>
      <c r="S48" s="37" t="s">
        <v>51</v>
      </c>
      <c r="T48" s="37" t="s">
        <v>51</v>
      </c>
      <c r="U48" s="100" t="s">
        <v>51</v>
      </c>
      <c r="V48" s="135" t="s">
        <v>48</v>
      </c>
      <c r="W48" s="73" t="s">
        <v>48</v>
      </c>
      <c r="X48" s="37" t="s">
        <v>51</v>
      </c>
      <c r="Y48" s="37" t="s">
        <v>51</v>
      </c>
      <c r="Z48" s="37" t="s">
        <v>51</v>
      </c>
      <c r="AA48" s="37" t="s">
        <v>51</v>
      </c>
      <c r="AB48" s="37" t="s">
        <v>51</v>
      </c>
      <c r="AC48" s="37" t="s">
        <v>51</v>
      </c>
      <c r="AD48" s="37" t="s">
        <v>51</v>
      </c>
      <c r="AE48" s="100" t="s">
        <v>51</v>
      </c>
      <c r="AF48" s="135" t="s">
        <v>48</v>
      </c>
      <c r="AG48" s="73" t="s">
        <v>48</v>
      </c>
      <c r="AH48" s="37" t="s">
        <v>51</v>
      </c>
      <c r="AI48" s="37" t="s">
        <v>51</v>
      </c>
      <c r="AJ48" s="37" t="s">
        <v>51</v>
      </c>
      <c r="AK48" s="37" t="s">
        <v>51</v>
      </c>
      <c r="AL48" s="73" t="s">
        <v>82</v>
      </c>
      <c r="AM48" s="73" t="s">
        <v>82</v>
      </c>
      <c r="AN48" s="37" t="s">
        <v>51</v>
      </c>
      <c r="AO48" s="100" t="s">
        <v>51</v>
      </c>
      <c r="AP48" s="123" t="s">
        <v>48</v>
      </c>
      <c r="AQ48" s="38" t="s">
        <v>48</v>
      </c>
      <c r="AR48" s="38" t="s">
        <v>48</v>
      </c>
      <c r="AS48" s="38" t="s">
        <v>48</v>
      </c>
      <c r="AT48" s="38" t="s">
        <v>48</v>
      </c>
      <c r="AU48" s="38" t="s">
        <v>48</v>
      </c>
      <c r="AV48" s="38" t="s">
        <v>48</v>
      </c>
      <c r="AW48" s="38" t="s">
        <v>48</v>
      </c>
      <c r="AX48" s="38" t="s">
        <v>48</v>
      </c>
      <c r="AY48" s="124" t="s">
        <v>48</v>
      </c>
    </row>
    <row r="49" spans="1:51" ht="12.75">
      <c r="A49" s="39" t="s">
        <v>38</v>
      </c>
      <c r="B49" s="134">
        <v>28</v>
      </c>
      <c r="C49" s="61">
        <v>28</v>
      </c>
      <c r="D49" s="61">
        <v>31</v>
      </c>
      <c r="E49" s="61">
        <v>31</v>
      </c>
      <c r="F49" s="61">
        <v>31</v>
      </c>
      <c r="G49" s="61">
        <v>31</v>
      </c>
      <c r="H49" s="61">
        <v>34</v>
      </c>
      <c r="I49" s="61">
        <v>34</v>
      </c>
      <c r="J49" s="61">
        <v>35</v>
      </c>
      <c r="K49" s="136">
        <v>35</v>
      </c>
      <c r="L49" s="134" t="s">
        <v>48</v>
      </c>
      <c r="M49" s="61" t="s">
        <v>48</v>
      </c>
      <c r="N49" s="2" t="s">
        <v>51</v>
      </c>
      <c r="O49" s="2" t="s">
        <v>51</v>
      </c>
      <c r="P49" s="2" t="s">
        <v>51</v>
      </c>
      <c r="Q49" s="2" t="s">
        <v>51</v>
      </c>
      <c r="R49" s="2" t="s">
        <v>51</v>
      </c>
      <c r="S49" s="2" t="s">
        <v>51</v>
      </c>
      <c r="T49" s="2" t="s">
        <v>51</v>
      </c>
      <c r="U49" s="98" t="s">
        <v>51</v>
      </c>
      <c r="V49" s="134" t="s">
        <v>48</v>
      </c>
      <c r="W49" s="61" t="s">
        <v>48</v>
      </c>
      <c r="X49" s="2" t="s">
        <v>51</v>
      </c>
      <c r="Y49" s="2" t="s">
        <v>51</v>
      </c>
      <c r="Z49" s="2" t="s">
        <v>51</v>
      </c>
      <c r="AA49" s="2" t="s">
        <v>51</v>
      </c>
      <c r="AB49" s="2" t="s">
        <v>51</v>
      </c>
      <c r="AC49" s="2" t="s">
        <v>51</v>
      </c>
      <c r="AD49" s="2" t="s">
        <v>51</v>
      </c>
      <c r="AE49" s="98" t="s">
        <v>51</v>
      </c>
      <c r="AF49" s="134" t="s">
        <v>48</v>
      </c>
      <c r="AG49" s="61" t="s">
        <v>48</v>
      </c>
      <c r="AH49" s="2" t="s">
        <v>51</v>
      </c>
      <c r="AI49" s="2" t="s">
        <v>51</v>
      </c>
      <c r="AJ49" s="2" t="s">
        <v>51</v>
      </c>
      <c r="AK49" s="2" t="s">
        <v>51</v>
      </c>
      <c r="AL49" s="2" t="s">
        <v>82</v>
      </c>
      <c r="AM49" s="2" t="s">
        <v>82</v>
      </c>
      <c r="AN49" s="2" t="s">
        <v>51</v>
      </c>
      <c r="AO49" s="98" t="s">
        <v>51</v>
      </c>
      <c r="AP49" s="121">
        <v>30</v>
      </c>
      <c r="AQ49" s="35">
        <v>28</v>
      </c>
      <c r="AR49" s="35">
        <v>35</v>
      </c>
      <c r="AS49" s="35">
        <v>35</v>
      </c>
      <c r="AT49" s="35">
        <v>35</v>
      </c>
      <c r="AU49" s="35">
        <v>35</v>
      </c>
      <c r="AV49" s="35">
        <v>38</v>
      </c>
      <c r="AW49" s="35">
        <v>38</v>
      </c>
      <c r="AX49" s="35">
        <v>39</v>
      </c>
      <c r="AY49" s="122">
        <v>39</v>
      </c>
    </row>
    <row r="50" spans="1:51" s="12" customFormat="1" ht="12.75">
      <c r="A50" s="40" t="s">
        <v>68</v>
      </c>
      <c r="B50" s="99">
        <v>28574</v>
      </c>
      <c r="C50" s="37">
        <v>19890</v>
      </c>
      <c r="D50" s="73">
        <v>28574</v>
      </c>
      <c r="E50" s="73">
        <v>19890</v>
      </c>
      <c r="F50" s="73">
        <v>28573</v>
      </c>
      <c r="G50" s="73">
        <v>19890</v>
      </c>
      <c r="H50" s="37">
        <v>28574</v>
      </c>
      <c r="I50" s="37">
        <v>19890</v>
      </c>
      <c r="J50" s="37">
        <v>28574</v>
      </c>
      <c r="K50" s="100">
        <v>19890</v>
      </c>
      <c r="L50" s="99">
        <v>194</v>
      </c>
      <c r="M50" s="37">
        <v>192</v>
      </c>
      <c r="N50" s="37">
        <v>194</v>
      </c>
      <c r="O50" s="37">
        <v>192</v>
      </c>
      <c r="P50" s="37">
        <v>195</v>
      </c>
      <c r="Q50" s="37">
        <v>192</v>
      </c>
      <c r="R50" s="37">
        <v>194</v>
      </c>
      <c r="S50" s="37">
        <v>192</v>
      </c>
      <c r="T50" s="37">
        <v>194</v>
      </c>
      <c r="U50" s="100">
        <v>192</v>
      </c>
      <c r="V50" s="135" t="s">
        <v>48</v>
      </c>
      <c r="W50" s="73" t="s">
        <v>48</v>
      </c>
      <c r="X50" s="37" t="s">
        <v>51</v>
      </c>
      <c r="Y50" s="37" t="s">
        <v>51</v>
      </c>
      <c r="Z50" s="37" t="s">
        <v>51</v>
      </c>
      <c r="AA50" s="37" t="s">
        <v>51</v>
      </c>
      <c r="AB50" s="37" t="s">
        <v>51</v>
      </c>
      <c r="AC50" s="37" t="s">
        <v>51</v>
      </c>
      <c r="AD50" s="37" t="s">
        <v>51</v>
      </c>
      <c r="AE50" s="100" t="s">
        <v>51</v>
      </c>
      <c r="AF50" s="99">
        <v>319</v>
      </c>
      <c r="AG50" s="37">
        <v>319</v>
      </c>
      <c r="AH50" s="37">
        <v>319</v>
      </c>
      <c r="AI50" s="37">
        <v>319</v>
      </c>
      <c r="AJ50" s="37">
        <v>319</v>
      </c>
      <c r="AK50" s="37">
        <v>319</v>
      </c>
      <c r="AL50" s="37">
        <v>319</v>
      </c>
      <c r="AM50" s="37">
        <v>319</v>
      </c>
      <c r="AN50" s="37">
        <v>742</v>
      </c>
      <c r="AO50" s="100">
        <v>742</v>
      </c>
      <c r="AP50" s="123">
        <v>29087</v>
      </c>
      <c r="AQ50" s="38">
        <v>20401</v>
      </c>
      <c r="AR50" s="38">
        <v>29087</v>
      </c>
      <c r="AS50" s="38">
        <v>20401</v>
      </c>
      <c r="AT50" s="38">
        <v>29088</v>
      </c>
      <c r="AU50" s="38">
        <v>20402</v>
      </c>
      <c r="AV50" s="38">
        <v>29087</v>
      </c>
      <c r="AW50" s="38">
        <v>20402</v>
      </c>
      <c r="AX50" s="38">
        <v>29511</v>
      </c>
      <c r="AY50" s="124">
        <v>20825</v>
      </c>
    </row>
    <row r="51" spans="1:51" ht="12.75">
      <c r="A51" s="39" t="s">
        <v>39</v>
      </c>
      <c r="B51" s="134" t="s">
        <v>48</v>
      </c>
      <c r="C51" s="61" t="s">
        <v>48</v>
      </c>
      <c r="D51" s="2" t="s">
        <v>51</v>
      </c>
      <c r="E51" s="2" t="s">
        <v>51</v>
      </c>
      <c r="F51" s="2" t="s">
        <v>51</v>
      </c>
      <c r="G51" s="2" t="s">
        <v>51</v>
      </c>
      <c r="H51" s="2" t="s">
        <v>51</v>
      </c>
      <c r="I51" s="2" t="s">
        <v>51</v>
      </c>
      <c r="J51" s="2" t="s">
        <v>51</v>
      </c>
      <c r="K51" s="98" t="s">
        <v>51</v>
      </c>
      <c r="L51" s="134" t="s">
        <v>48</v>
      </c>
      <c r="M51" s="61" t="s">
        <v>48</v>
      </c>
      <c r="N51" s="2" t="s">
        <v>51</v>
      </c>
      <c r="O51" s="2" t="s">
        <v>51</v>
      </c>
      <c r="P51" s="2" t="s">
        <v>51</v>
      </c>
      <c r="Q51" s="2" t="s">
        <v>51</v>
      </c>
      <c r="R51" s="2" t="s">
        <v>51</v>
      </c>
      <c r="S51" s="2" t="s">
        <v>51</v>
      </c>
      <c r="T51" s="2" t="s">
        <v>51</v>
      </c>
      <c r="U51" s="98" t="s">
        <v>51</v>
      </c>
      <c r="V51" s="134" t="s">
        <v>48</v>
      </c>
      <c r="W51" s="61" t="s">
        <v>48</v>
      </c>
      <c r="X51" s="2" t="s">
        <v>51</v>
      </c>
      <c r="Y51" s="2" t="s">
        <v>51</v>
      </c>
      <c r="Z51" s="2" t="s">
        <v>51</v>
      </c>
      <c r="AA51" s="2" t="s">
        <v>51</v>
      </c>
      <c r="AB51" s="2" t="s">
        <v>51</v>
      </c>
      <c r="AC51" s="2" t="s">
        <v>51</v>
      </c>
      <c r="AD51" s="2" t="s">
        <v>51</v>
      </c>
      <c r="AE51" s="98" t="s">
        <v>51</v>
      </c>
      <c r="AF51" s="97">
        <v>1</v>
      </c>
      <c r="AG51" s="2">
        <v>1</v>
      </c>
      <c r="AH51" s="2">
        <v>1</v>
      </c>
      <c r="AI51" s="2">
        <v>1</v>
      </c>
      <c r="AJ51" s="2" t="s">
        <v>51</v>
      </c>
      <c r="AK51" s="2" t="s">
        <v>51</v>
      </c>
      <c r="AL51" s="2">
        <v>1</v>
      </c>
      <c r="AM51" s="2">
        <v>1</v>
      </c>
      <c r="AN51" s="2">
        <v>5</v>
      </c>
      <c r="AO51" s="98">
        <v>5</v>
      </c>
      <c r="AP51" s="121">
        <v>1</v>
      </c>
      <c r="AQ51" s="35">
        <v>1</v>
      </c>
      <c r="AR51" s="35">
        <v>1</v>
      </c>
      <c r="AS51" s="35">
        <v>1</v>
      </c>
      <c r="AT51" s="35">
        <v>1</v>
      </c>
      <c r="AU51" s="35">
        <v>1</v>
      </c>
      <c r="AV51" s="35">
        <v>1</v>
      </c>
      <c r="AW51" s="35">
        <v>1</v>
      </c>
      <c r="AX51" s="35">
        <v>5</v>
      </c>
      <c r="AY51" s="122">
        <v>5</v>
      </c>
    </row>
    <row r="52" spans="1:51" s="12" customFormat="1" ht="12.75">
      <c r="A52" s="40" t="s">
        <v>50</v>
      </c>
      <c r="B52" s="99">
        <v>735</v>
      </c>
      <c r="C52" s="37">
        <v>711</v>
      </c>
      <c r="D52" s="37">
        <v>742</v>
      </c>
      <c r="E52" s="37">
        <v>715</v>
      </c>
      <c r="F52" s="37">
        <v>753</v>
      </c>
      <c r="G52" s="37">
        <v>728</v>
      </c>
      <c r="H52" s="37">
        <v>778</v>
      </c>
      <c r="I52" s="37">
        <v>750</v>
      </c>
      <c r="J52" s="37">
        <v>665</v>
      </c>
      <c r="K52" s="100">
        <v>632</v>
      </c>
      <c r="L52" s="135" t="s">
        <v>48</v>
      </c>
      <c r="M52" s="73" t="s">
        <v>48</v>
      </c>
      <c r="N52" s="37" t="s">
        <v>51</v>
      </c>
      <c r="O52" s="37" t="s">
        <v>51</v>
      </c>
      <c r="P52" s="37" t="s">
        <v>51</v>
      </c>
      <c r="Q52" s="37" t="s">
        <v>51</v>
      </c>
      <c r="R52" s="37" t="s">
        <v>51</v>
      </c>
      <c r="S52" s="37" t="s">
        <v>51</v>
      </c>
      <c r="T52" s="37" t="s">
        <v>51</v>
      </c>
      <c r="U52" s="100" t="s">
        <v>51</v>
      </c>
      <c r="V52" s="135" t="s">
        <v>48</v>
      </c>
      <c r="W52" s="73" t="s">
        <v>48</v>
      </c>
      <c r="X52" s="37" t="s">
        <v>51</v>
      </c>
      <c r="Y52" s="37" t="s">
        <v>51</v>
      </c>
      <c r="Z52" s="37" t="s">
        <v>51</v>
      </c>
      <c r="AA52" s="37" t="s">
        <v>51</v>
      </c>
      <c r="AB52" s="37" t="s">
        <v>51</v>
      </c>
      <c r="AC52" s="37" t="s">
        <v>51</v>
      </c>
      <c r="AD52" s="37" t="s">
        <v>51</v>
      </c>
      <c r="AE52" s="100" t="s">
        <v>51</v>
      </c>
      <c r="AF52" s="135" t="s">
        <v>48</v>
      </c>
      <c r="AG52" s="73" t="s">
        <v>48</v>
      </c>
      <c r="AH52" s="37" t="s">
        <v>51</v>
      </c>
      <c r="AI52" s="37" t="s">
        <v>51</v>
      </c>
      <c r="AJ52" s="37" t="s">
        <v>51</v>
      </c>
      <c r="AK52" s="37" t="s">
        <v>51</v>
      </c>
      <c r="AL52" s="37" t="s">
        <v>51</v>
      </c>
      <c r="AM52" s="37" t="s">
        <v>51</v>
      </c>
      <c r="AN52" s="37" t="s">
        <v>51</v>
      </c>
      <c r="AO52" s="100" t="s">
        <v>51</v>
      </c>
      <c r="AP52" s="123">
        <v>741</v>
      </c>
      <c r="AQ52" s="38">
        <v>713</v>
      </c>
      <c r="AR52" s="38">
        <v>754</v>
      </c>
      <c r="AS52" s="38">
        <v>723</v>
      </c>
      <c r="AT52" s="38">
        <v>768</v>
      </c>
      <c r="AU52" s="38">
        <v>739</v>
      </c>
      <c r="AV52" s="38">
        <v>794</v>
      </c>
      <c r="AW52" s="38">
        <v>762</v>
      </c>
      <c r="AX52" s="38">
        <v>682</v>
      </c>
      <c r="AY52" s="124">
        <v>645</v>
      </c>
    </row>
    <row r="53" spans="1:51" ht="12.75">
      <c r="A53" s="62" t="s">
        <v>70</v>
      </c>
      <c r="B53" s="137">
        <f>SUM(B16:B52)</f>
        <v>277264</v>
      </c>
      <c r="C53" s="15">
        <f aca="true" t="shared" si="0" ref="C53:AK53">SUM(C16:C52)</f>
        <v>188047</v>
      </c>
      <c r="D53" s="15">
        <f t="shared" si="0"/>
        <v>347596</v>
      </c>
      <c r="E53" s="15">
        <f t="shared" si="0"/>
        <v>233815</v>
      </c>
      <c r="F53" s="15">
        <f t="shared" si="0"/>
        <v>376028</v>
      </c>
      <c r="G53" s="15">
        <f t="shared" si="0"/>
        <v>255081</v>
      </c>
      <c r="H53" s="15">
        <f t="shared" si="0"/>
        <v>385158</v>
      </c>
      <c r="I53" s="15">
        <f t="shared" si="0"/>
        <v>267014</v>
      </c>
      <c r="J53" s="15">
        <f>SUM(J16:J52)</f>
        <v>420711</v>
      </c>
      <c r="K53" s="138">
        <f>SUM(K16:K52)</f>
        <v>297110</v>
      </c>
      <c r="L53" s="137">
        <f t="shared" si="0"/>
        <v>11749</v>
      </c>
      <c r="M53" s="15">
        <f t="shared" si="0"/>
        <v>9659</v>
      </c>
      <c r="N53" s="15">
        <f t="shared" si="0"/>
        <v>9791</v>
      </c>
      <c r="O53" s="15">
        <f t="shared" si="0"/>
        <v>8319</v>
      </c>
      <c r="P53" s="15">
        <f t="shared" si="0"/>
        <v>9930</v>
      </c>
      <c r="Q53" s="15">
        <f t="shared" si="0"/>
        <v>8411</v>
      </c>
      <c r="R53" s="15">
        <f t="shared" si="0"/>
        <v>10063</v>
      </c>
      <c r="S53" s="15">
        <f t="shared" si="0"/>
        <v>8528</v>
      </c>
      <c r="T53" s="15">
        <f>SUM(T16:T52)</f>
        <v>24591</v>
      </c>
      <c r="U53" s="138">
        <f>SUM(U16:U52)</f>
        <v>23230</v>
      </c>
      <c r="V53" s="137">
        <f t="shared" si="0"/>
        <v>792</v>
      </c>
      <c r="W53" s="15">
        <f t="shared" si="0"/>
        <v>769</v>
      </c>
      <c r="X53" s="15">
        <f t="shared" si="0"/>
        <v>844</v>
      </c>
      <c r="Y53" s="15">
        <f t="shared" si="0"/>
        <v>827</v>
      </c>
      <c r="Z53" s="15">
        <f t="shared" si="0"/>
        <v>852</v>
      </c>
      <c r="AA53" s="15">
        <f t="shared" si="0"/>
        <v>835</v>
      </c>
      <c r="AB53" s="15">
        <f t="shared" si="0"/>
        <v>860</v>
      </c>
      <c r="AC53" s="15">
        <f t="shared" si="0"/>
        <v>844</v>
      </c>
      <c r="AD53" s="15">
        <f>SUM(AD16:AD52)</f>
        <v>860</v>
      </c>
      <c r="AE53" s="15">
        <f>SUM(AE16:AE52)</f>
        <v>850</v>
      </c>
      <c r="AF53" s="137">
        <f t="shared" si="0"/>
        <v>14143</v>
      </c>
      <c r="AG53" s="15">
        <f t="shared" si="0"/>
        <v>13952</v>
      </c>
      <c r="AH53" s="15">
        <f t="shared" si="0"/>
        <v>15179</v>
      </c>
      <c r="AI53" s="15">
        <f t="shared" si="0"/>
        <v>14982</v>
      </c>
      <c r="AJ53" s="15">
        <f t="shared" si="0"/>
        <v>15242</v>
      </c>
      <c r="AK53" s="15">
        <f t="shared" si="0"/>
        <v>15045</v>
      </c>
      <c r="AL53" s="15">
        <f>SUM(AL16:AL52)</f>
        <v>15354</v>
      </c>
      <c r="AM53" s="15">
        <f>SUM(AM16:AM52)</f>
        <v>15157</v>
      </c>
      <c r="AN53" s="15">
        <v>17835</v>
      </c>
      <c r="AO53" s="15">
        <v>17671</v>
      </c>
      <c r="AP53" s="137">
        <f>SUM(AP16:AP52)</f>
        <v>304327</v>
      </c>
      <c r="AQ53" s="15">
        <f aca="true" t="shared" si="1" ref="AQ53:AY53">SUM(AQ16:AQ52)</f>
        <v>212750</v>
      </c>
      <c r="AR53" s="15">
        <f t="shared" si="1"/>
        <v>373801</v>
      </c>
      <c r="AS53" s="15">
        <f t="shared" si="1"/>
        <v>258279</v>
      </c>
      <c r="AT53" s="15">
        <f t="shared" si="1"/>
        <v>402448</v>
      </c>
      <c r="AU53" s="15">
        <f t="shared" si="1"/>
        <v>279715</v>
      </c>
      <c r="AV53" s="15">
        <f t="shared" si="1"/>
        <v>411839</v>
      </c>
      <c r="AW53" s="15">
        <f t="shared" si="1"/>
        <v>291894</v>
      </c>
      <c r="AX53" s="15">
        <f t="shared" si="1"/>
        <v>464295</v>
      </c>
      <c r="AY53" s="15">
        <f t="shared" si="1"/>
        <v>339132</v>
      </c>
    </row>
    <row r="54" spans="1:51" ht="12.75">
      <c r="A54" s="78" t="s">
        <v>72</v>
      </c>
      <c r="B54" s="19"/>
      <c r="C54" s="19"/>
      <c r="D54" s="19"/>
      <c r="E54" s="19"/>
      <c r="F54" s="19"/>
      <c r="G54" s="19"/>
      <c r="H54" s="19"/>
      <c r="I54" s="19"/>
      <c r="J54" s="87"/>
      <c r="K54" s="87"/>
      <c r="L54" s="19"/>
      <c r="M54" s="19"/>
      <c r="N54" s="19"/>
      <c r="O54" s="19"/>
      <c r="P54" s="19"/>
      <c r="Q54" s="19"/>
      <c r="R54" s="19"/>
      <c r="S54" s="19"/>
      <c r="T54" s="87"/>
      <c r="U54" s="87"/>
      <c r="V54" s="19"/>
      <c r="W54" s="145"/>
      <c r="X54" s="145"/>
      <c r="Y54" s="145"/>
      <c r="Z54" s="145"/>
      <c r="AA54" s="145"/>
      <c r="AB54" s="145"/>
      <c r="AC54" s="145"/>
      <c r="AD54" s="145"/>
      <c r="AE54" s="145"/>
      <c r="AF54" s="19"/>
      <c r="AG54" s="19"/>
      <c r="AH54" s="19"/>
      <c r="AI54" s="19"/>
      <c r="AJ54" s="19"/>
      <c r="AK54" s="19"/>
      <c r="AL54" s="19"/>
      <c r="AM54" s="19"/>
      <c r="AN54" s="87"/>
      <c r="AO54" s="87"/>
      <c r="AP54" s="80"/>
      <c r="AQ54" s="80"/>
      <c r="AR54" s="80"/>
      <c r="AS54" s="80"/>
      <c r="AT54" s="80"/>
      <c r="AU54" s="80"/>
      <c r="AV54" s="80"/>
      <c r="AW54" s="80"/>
      <c r="AX54" s="80"/>
      <c r="AY54" s="165"/>
    </row>
    <row r="55" spans="1:51" ht="12.75">
      <c r="A55" s="45" t="s">
        <v>49</v>
      </c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63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5"/>
    </row>
    <row r="56" spans="1:51" ht="12.75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4"/>
      <c r="AS56" s="64"/>
      <c r="AT56" s="64"/>
      <c r="AU56" s="64"/>
      <c r="AV56" s="64"/>
      <c r="AW56" s="64"/>
      <c r="AX56" s="64"/>
      <c r="AY56" s="65"/>
    </row>
    <row r="57" spans="1:51" ht="12.75">
      <c r="A57" s="79" t="s">
        <v>75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4"/>
      <c r="AS57" s="64"/>
      <c r="AT57" s="64"/>
      <c r="AU57" s="64"/>
      <c r="AV57" s="64"/>
      <c r="AW57" s="64"/>
      <c r="AX57" s="64"/>
      <c r="AY57" s="65"/>
    </row>
    <row r="58" spans="1:51" ht="12.75">
      <c r="A58" s="81"/>
      <c r="B58" s="82"/>
      <c r="C58" s="64"/>
      <c r="D58" s="190"/>
      <c r="E58" s="191"/>
      <c r="F58" s="191"/>
      <c r="G58" s="68"/>
      <c r="H58" s="68"/>
      <c r="I58" s="190"/>
      <c r="J58" s="190"/>
      <c r="K58" s="190"/>
      <c r="L58" s="190"/>
      <c r="M58" s="190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4"/>
      <c r="AS58" s="64"/>
      <c r="AT58" s="64"/>
      <c r="AU58" s="64"/>
      <c r="AV58" s="64"/>
      <c r="AW58" s="64"/>
      <c r="AX58" s="64"/>
      <c r="AY58" s="65"/>
    </row>
    <row r="59" spans="1:51" ht="12.75">
      <c r="A59" s="81"/>
      <c r="B59" s="82"/>
      <c r="C59" s="64"/>
      <c r="D59" s="190"/>
      <c r="E59" s="190"/>
      <c r="F59" s="190"/>
      <c r="G59" s="68"/>
      <c r="H59" s="68"/>
      <c r="I59" s="190"/>
      <c r="J59" s="190"/>
      <c r="K59" s="190"/>
      <c r="L59" s="190"/>
      <c r="M59" s="190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4"/>
      <c r="AS59" s="64"/>
      <c r="AT59" s="64"/>
      <c r="AU59" s="64"/>
      <c r="AV59" s="64"/>
      <c r="AW59" s="64"/>
      <c r="AX59" s="64"/>
      <c r="AY59" s="65"/>
    </row>
    <row r="60" spans="1:51" ht="12.75">
      <c r="A60" s="81"/>
      <c r="B60" s="82"/>
      <c r="C60" s="64"/>
      <c r="D60" s="190"/>
      <c r="E60" s="190"/>
      <c r="F60" s="190"/>
      <c r="G60" s="64"/>
      <c r="H60" s="64"/>
      <c r="I60" s="64"/>
      <c r="J60" s="64"/>
      <c r="K60" s="64"/>
      <c r="L60" s="64"/>
      <c r="M60" s="64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4"/>
      <c r="AS60" s="64"/>
      <c r="AT60" s="64"/>
      <c r="AU60" s="64"/>
      <c r="AV60" s="64"/>
      <c r="AW60" s="64"/>
      <c r="AX60" s="64"/>
      <c r="AY60" s="65"/>
    </row>
    <row r="61" spans="1:51" ht="12.75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4"/>
      <c r="AS61" s="64"/>
      <c r="AT61" s="64"/>
      <c r="AU61" s="64"/>
      <c r="AV61" s="64"/>
      <c r="AW61" s="64"/>
      <c r="AX61" s="64"/>
      <c r="AY61" s="65"/>
    </row>
    <row r="62" spans="1:51" ht="13.5" thickBot="1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1"/>
      <c r="AS62" s="71"/>
      <c r="AT62" s="71"/>
      <c r="AU62" s="71"/>
      <c r="AV62" s="71"/>
      <c r="AW62" s="71"/>
      <c r="AX62" s="71"/>
      <c r="AY62" s="72"/>
    </row>
  </sheetData>
  <sheetProtection/>
  <mergeCells count="47">
    <mergeCell ref="AF9:AO9"/>
    <mergeCell ref="V5:AY5"/>
    <mergeCell ref="AN10:AO10"/>
    <mergeCell ref="AV10:AW10"/>
    <mergeCell ref="AX10:AY10"/>
    <mergeCell ref="L7:U7"/>
    <mergeCell ref="L8:U8"/>
    <mergeCell ref="V7:AE7"/>
    <mergeCell ref="V8:AE8"/>
    <mergeCell ref="AF7:AO7"/>
    <mergeCell ref="AF8:AO8"/>
    <mergeCell ref="AF10:AG10"/>
    <mergeCell ref="R10:S10"/>
    <mergeCell ref="H10:I10"/>
    <mergeCell ref="J10:K10"/>
    <mergeCell ref="T10:U10"/>
    <mergeCell ref="AL10:AM10"/>
    <mergeCell ref="AD10:AE10"/>
    <mergeCell ref="V10:W10"/>
    <mergeCell ref="X10:Y10"/>
    <mergeCell ref="C2:S2"/>
    <mergeCell ref="C4:S4"/>
    <mergeCell ref="C5:S5"/>
    <mergeCell ref="V2:AY2"/>
    <mergeCell ref="V4:AY4"/>
    <mergeCell ref="AB10:AC10"/>
    <mergeCell ref="AT10:AU10"/>
    <mergeCell ref="P10:Q10"/>
    <mergeCell ref="AH10:AI10"/>
    <mergeCell ref="AJ10:AK10"/>
    <mergeCell ref="D60:F60"/>
    <mergeCell ref="D58:F58"/>
    <mergeCell ref="I58:M58"/>
    <mergeCell ref="D59:F59"/>
    <mergeCell ref="I59:M59"/>
    <mergeCell ref="N10:O10"/>
    <mergeCell ref="L10:M10"/>
    <mergeCell ref="Z10:AA10"/>
    <mergeCell ref="V9:AE9"/>
    <mergeCell ref="AP7:AY7"/>
    <mergeCell ref="AP10:AQ10"/>
    <mergeCell ref="AR10:AS10"/>
    <mergeCell ref="B7:I7"/>
    <mergeCell ref="B8:I8"/>
    <mergeCell ref="B10:C10"/>
    <mergeCell ref="D10:E10"/>
    <mergeCell ref="F10:G10"/>
  </mergeCells>
  <printOptions horizontalCentered="1"/>
  <pageMargins left="0.54" right="0.25" top="0" bottom="0" header="0" footer="0"/>
  <pageSetup horizontalDpi="200" verticalDpi="200" orientation="landscape" scale="52" r:id="rId1"/>
  <colBreaks count="1" manualBreakCount="1">
    <brk id="2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2014-12-08T10:42:54Z</cp:lastPrinted>
  <dcterms:created xsi:type="dcterms:W3CDTF">2001-02-13T16:09:22Z</dcterms:created>
  <dcterms:modified xsi:type="dcterms:W3CDTF">2014-12-30T03:48:13Z</dcterms:modified>
  <cp:category/>
  <cp:version/>
  <cp:contentType/>
  <cp:contentStatus/>
</cp:coreProperties>
</file>