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T 21.5 All india" sheetId="1" r:id="rId1"/>
    <sheet name="T 21.5 state-wise" sheetId="2" r:id="rId2"/>
  </sheets>
  <definedNames>
    <definedName name="\x" localSheetId="1">'T 21.5 state-wise'!#REF!</definedName>
    <definedName name="\x">'T 21.5 All india'!#REF!</definedName>
    <definedName name="\z" localSheetId="1">'T 21.5 state-wise'!#REF!</definedName>
    <definedName name="\z">'T 21.5 All india'!#REF!</definedName>
    <definedName name="_Regression_Int" localSheetId="0" hidden="1">1</definedName>
    <definedName name="_Regression_Int" localSheetId="1" hidden="1">1</definedName>
    <definedName name="_xlnm.Print_Area" localSheetId="0">'T 21.5 All india'!$A$1:$D$31</definedName>
    <definedName name="_xlnm.Print_Area" localSheetId="1">'T 21.5 state-wise'!$A$1:$M$62</definedName>
    <definedName name="Print_Area_MI" localSheetId="0">'T 21.5 All india'!#REF!</definedName>
    <definedName name="Print_Area_MI" localSheetId="1">'T 21.5 state-wise'!#REF!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<sst xmlns="http://schemas.openxmlformats.org/spreadsheetml/2006/main" count="131" uniqueCount="92">
  <si>
    <t>Length of</t>
  </si>
  <si>
    <t>National</t>
  </si>
  <si>
    <t>highways</t>
  </si>
  <si>
    <t>(km.)</t>
  </si>
  <si>
    <t>(as on 31st March)</t>
  </si>
  <si>
    <t>Development</t>
  </si>
  <si>
    <t>Maintenance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</si>
  <si>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</si>
  <si>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</si>
  <si>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</si>
  <si>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</si>
  <si>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</si>
  <si>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</si>
  <si>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</si>
  <si>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</si>
  <si>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</si>
  <si>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</si>
  <si>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</si>
  <si>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</si>
  <si>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</si>
  <si>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</si>
  <si>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</si>
  <si>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</si>
  <si>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</si>
  <si>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</si>
  <si>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</si>
  <si>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Tamil Nadu</t>
  </si>
  <si>
    <t xml:space="preserve"> Uttar Pradesh</t>
  </si>
  <si>
    <t xml:space="preserve"> West Bengal</t>
  </si>
  <si>
    <t>Union Territory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</si>
  <si>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</si>
  <si>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</si>
  <si>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</si>
  <si>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</si>
  <si>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</si>
  <si>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</si>
  <si>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ROADS</t>
  </si>
  <si>
    <t xml:space="preserve">EXPENDITURE INCURRED THERE-ON </t>
  </si>
  <si>
    <t>Expenditure on National</t>
  </si>
  <si>
    <t xml:space="preserve">              </t>
  </si>
  <si>
    <t xml:space="preserve"> 2000-01</t>
  </si>
  <si>
    <t xml:space="preserve"> 2001-02</t>
  </si>
  <si>
    <t xml:space="preserve">     57737</t>
  </si>
  <si>
    <t xml:space="preserve"> 58112</t>
  </si>
  <si>
    <t xml:space="preserve"> 2002-03</t>
  </si>
  <si>
    <t xml:space="preserve"> 2003-04</t>
  </si>
  <si>
    <t xml:space="preserve"> 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</si>
  <si>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</si>
  <si>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</si>
  <si>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</si>
  <si>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</si>
  <si>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</si>
  <si>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 xml:space="preserve"> 2009-10</t>
  </si>
  <si>
    <r>
      <t>highways 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>Crore)</t>
    </r>
  </si>
  <si>
    <t>2010-11</t>
  </si>
  <si>
    <t>Agency</t>
  </si>
  <si>
    <t>TOTAL</t>
  </si>
  <si>
    <t xml:space="preserve"> Chhattisgarh</t>
  </si>
  <si>
    <t xml:space="preserve"> Jharkhand</t>
  </si>
  <si>
    <t xml:space="preserve"> Uttarakhand</t>
  </si>
  <si>
    <t xml:space="preserve"> Puducherry</t>
  </si>
  <si>
    <t>2011-12</t>
  </si>
  <si>
    <t>* The State-wise allocation/expenditure are not made</t>
  </si>
  <si>
    <t>** The NH length are with BRO, funds allocated to BRO</t>
  </si>
  <si>
    <t>Source: Planning -II,  Ministry of Road Transport &amp; Highways.</t>
  </si>
  <si>
    <t xml:space="preserve">Length of National highways (km)  </t>
  </si>
  <si>
    <t>(km)</t>
  </si>
  <si>
    <t xml:space="preserve"> Year</t>
  </si>
  <si>
    <t xml:space="preserve"> State/U.T./Authority</t>
  </si>
  <si>
    <t>Border Roads Organization *</t>
  </si>
  <si>
    <t>National Highways Authority of India *</t>
  </si>
  <si>
    <t xml:space="preserve"> Jammu &amp; Kashmir **</t>
  </si>
  <si>
    <t xml:space="preserve"> Sikkim **</t>
  </si>
  <si>
    <t xml:space="preserve"> Tripura  **</t>
  </si>
  <si>
    <t>2012-13</t>
  </si>
  <si>
    <t xml:space="preserve"> 2013-14</t>
  </si>
  <si>
    <r>
      <t xml:space="preserve">  27987.18</t>
    </r>
    <r>
      <rPr>
        <vertAlign val="superscript"/>
        <sz val="10"/>
        <rFont val="Times New Roman"/>
        <family val="1"/>
      </rPr>
      <t>$</t>
    </r>
  </si>
  <si>
    <r>
      <t xml:space="preserve">    1793.83</t>
    </r>
    <r>
      <rPr>
        <vertAlign val="superscript"/>
        <sz val="10"/>
        <rFont val="Times New Roman"/>
        <family val="1"/>
      </rPr>
      <t>$</t>
    </r>
  </si>
  <si>
    <r>
      <rPr>
        <b/>
        <sz val="10"/>
        <rFont val="Arial"/>
        <family val="2"/>
      </rPr>
      <t xml:space="preserve"> $</t>
    </r>
    <r>
      <rPr>
        <sz val="10"/>
        <rFont val="Arial"/>
        <family val="2"/>
      </rPr>
      <t xml:space="preserve"> Provisional for 2013-14.</t>
    </r>
  </si>
  <si>
    <t xml:space="preserve">  2013-14</t>
  </si>
  <si>
    <t>2013-14</t>
  </si>
  <si>
    <t xml:space="preserve"> $ Provisional for 2013-14.</t>
  </si>
  <si>
    <t>Special Accelerated Road Development Programme for North-East Region (SARDP-NE) Including Arunachal Pradesh Package*</t>
  </si>
  <si>
    <t>Special Programme fordevelopment of roads in Left Wing Extremism affected Area (LWE)*</t>
  </si>
  <si>
    <t xml:space="preserve"> Odisha</t>
  </si>
  <si>
    <t>`</t>
  </si>
  <si>
    <t>Note :- SARDP-NE &amp; LWE also comprises component for development of State Roads.</t>
  </si>
  <si>
    <t xml:space="preserve">TABLE 21.5-GROWTH OF NATIONAL HIGHWAYS IN INDIA AND CENTRAL GOVERNMENT </t>
  </si>
  <si>
    <t>..</t>
  </si>
  <si>
    <t xml:space="preserve">  27987.18$</t>
  </si>
  <si>
    <t xml:space="preserve">    1793.83$</t>
  </si>
  <si>
    <t>Expenditure on National highways (₹ Crore)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</si>
</sst>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0_)"/>
    <numFmt numFmtId="185" formatCode="0.0"/>
    <numFmt numFmtId="186" formatCode="0.000"/>
    <numFmt numFmtId="187" formatCode="0.0_)"/>
    <numFmt numFmtId="188" formatCode="0.00_)"/>
    <numFmt numFmtId="189" formatCode="0.000_)"/>
  </numFmts>
  <fonts count="4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4" fillId="33" borderId="11" xfId="0" applyFont="1" applyFill="1" applyBorder="1" applyAlignment="1" applyProtection="1">
      <alignment/>
      <protection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33" borderId="11" xfId="0" applyFont="1" applyFill="1" applyBorder="1" applyAlignment="1" quotePrefix="1">
      <alignment horizontal="right"/>
    </xf>
    <xf numFmtId="0" fontId="4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5" borderId="0" xfId="0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 applyProtection="1">
      <alignment horizontal="right"/>
      <protection/>
    </xf>
    <xf numFmtId="0" fontId="4" fillId="34" borderId="11" xfId="0" applyFont="1" applyFill="1" applyBorder="1" applyAlignment="1" applyProtection="1">
      <alignment horizontal="right"/>
      <protection/>
    </xf>
    <xf numFmtId="188" fontId="4" fillId="34" borderId="11" xfId="0" applyNumberFormat="1" applyFont="1" applyFill="1" applyBorder="1" applyAlignment="1" applyProtection="1" quotePrefix="1">
      <alignment horizontal="right"/>
      <protection/>
    </xf>
    <xf numFmtId="188" fontId="4" fillId="34" borderId="11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Border="1" applyAlignment="1">
      <alignment horizontal="right"/>
    </xf>
    <xf numFmtId="188" fontId="2" fillId="34" borderId="0" xfId="0" applyNumberFormat="1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 applyProtection="1">
      <alignment/>
      <protection/>
    </xf>
    <xf numFmtId="0" fontId="2" fillId="35" borderId="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4" borderId="14" xfId="0" applyFont="1" applyFill="1" applyBorder="1" applyAlignment="1" applyProtection="1">
      <alignment horizontal="right"/>
      <protection/>
    </xf>
    <xf numFmtId="0" fontId="2" fillId="35" borderId="14" xfId="0" applyFont="1" applyFill="1" applyBorder="1" applyAlignment="1" applyProtection="1">
      <alignment horizontal="right"/>
      <protection/>
    </xf>
    <xf numFmtId="0" fontId="2" fillId="34" borderId="14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right"/>
    </xf>
    <xf numFmtId="0" fontId="2" fillId="35" borderId="14" xfId="0" applyFont="1" applyFill="1" applyBorder="1" applyAlignment="1">
      <alignment horizontal="right"/>
    </xf>
    <xf numFmtId="0" fontId="2" fillId="34" borderId="0" xfId="0" applyFont="1" applyFill="1" applyBorder="1" applyAlignment="1" applyProtection="1" quotePrefix="1">
      <alignment horizontal="right"/>
      <protection/>
    </xf>
    <xf numFmtId="0" fontId="2" fillId="34" borderId="14" xfId="0" applyFont="1" applyFill="1" applyBorder="1" applyAlignment="1" applyProtection="1" quotePrefix="1">
      <alignment horizontal="right"/>
      <protection/>
    </xf>
    <xf numFmtId="0" fontId="2" fillId="35" borderId="0" xfId="0" applyFont="1" applyFill="1" applyBorder="1" applyAlignment="1" applyProtection="1" quotePrefix="1">
      <alignment horizontal="right"/>
      <protection/>
    </xf>
    <xf numFmtId="0" fontId="2" fillId="35" borderId="14" xfId="0" applyFont="1" applyFill="1" applyBorder="1" applyAlignment="1" applyProtection="1" quotePrefix="1">
      <alignment horizontal="right"/>
      <protection/>
    </xf>
    <xf numFmtId="0" fontId="4" fillId="34" borderId="13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 applyProtection="1">
      <alignment horizontal="right"/>
      <protection/>
    </xf>
    <xf numFmtId="0" fontId="2" fillId="33" borderId="16" xfId="0" applyFont="1" applyFill="1" applyBorder="1" applyAlignment="1">
      <alignment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/>
      <protection/>
    </xf>
    <xf numFmtId="188" fontId="2" fillId="35" borderId="0" xfId="0" applyNumberFormat="1" applyFont="1" applyFill="1" applyBorder="1" applyAlignment="1" applyProtection="1" quotePrefix="1">
      <alignment horizontal="right"/>
      <protection/>
    </xf>
    <xf numFmtId="188" fontId="2" fillId="35" borderId="15" xfId="0" applyNumberFormat="1" applyFont="1" applyFill="1" applyBorder="1" applyAlignment="1" applyProtection="1" quotePrefix="1">
      <alignment horizontal="right"/>
      <protection/>
    </xf>
    <xf numFmtId="188" fontId="2" fillId="34" borderId="0" xfId="0" applyNumberFormat="1" applyFont="1" applyFill="1" applyBorder="1" applyAlignment="1" applyProtection="1" quotePrefix="1">
      <alignment horizontal="right"/>
      <protection/>
    </xf>
    <xf numFmtId="188" fontId="2" fillId="34" borderId="15" xfId="0" applyNumberFormat="1" applyFont="1" applyFill="1" applyBorder="1" applyAlignment="1" applyProtection="1" quotePrefix="1">
      <alignment horizontal="right"/>
      <protection/>
    </xf>
    <xf numFmtId="188" fontId="2" fillId="35" borderId="0" xfId="0" applyNumberFormat="1" applyFont="1" applyFill="1" applyBorder="1" applyAlignment="1" applyProtection="1">
      <alignment horizontal="right"/>
      <protection/>
    </xf>
    <xf numFmtId="188" fontId="2" fillId="35" borderId="15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right"/>
    </xf>
    <xf numFmtId="0" fontId="1" fillId="36" borderId="19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21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4" fillId="33" borderId="19" xfId="0" applyFont="1" applyFill="1" applyBorder="1" applyAlignment="1" applyProtection="1">
      <alignment horizontal="left" wrapText="1"/>
      <protection/>
    </xf>
    <xf numFmtId="0" fontId="4" fillId="33" borderId="18" xfId="0" applyFont="1" applyFill="1" applyBorder="1" applyAlignment="1" quotePrefix="1">
      <alignment horizontal="right"/>
    </xf>
    <xf numFmtId="0" fontId="6" fillId="33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187" fontId="2" fillId="34" borderId="0" xfId="0" applyNumberFormat="1" applyFont="1" applyFill="1" applyBorder="1" applyAlignment="1" applyProtection="1" quotePrefix="1">
      <alignment horizontal="right"/>
      <protection/>
    </xf>
    <xf numFmtId="0" fontId="2" fillId="34" borderId="15" xfId="0" applyFont="1" applyFill="1" applyBorder="1" applyAlignment="1">
      <alignment/>
    </xf>
    <xf numFmtId="187" fontId="2" fillId="35" borderId="0" xfId="0" applyNumberFormat="1" applyFont="1" applyFill="1" applyBorder="1" applyAlignment="1" applyProtection="1" quotePrefix="1">
      <alignment horizontal="right"/>
      <protection/>
    </xf>
    <xf numFmtId="187" fontId="1" fillId="34" borderId="0" xfId="0" applyNumberFormat="1" applyFont="1" applyFill="1" applyBorder="1" applyAlignment="1">
      <alignment/>
    </xf>
    <xf numFmtId="188" fontId="1" fillId="34" borderId="0" xfId="0" applyNumberFormat="1" applyFont="1" applyFill="1" applyBorder="1" applyAlignment="1">
      <alignment/>
    </xf>
    <xf numFmtId="2" fontId="2" fillId="35" borderId="15" xfId="0" applyNumberFormat="1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5" borderId="15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right"/>
    </xf>
    <xf numFmtId="0" fontId="2" fillId="34" borderId="18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center"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2" fillId="33" borderId="24" xfId="0" applyFont="1" applyFill="1" applyBorder="1" applyAlignment="1" applyProtection="1">
      <alignment horizontal="center"/>
      <protection/>
    </xf>
    <xf numFmtId="0" fontId="4" fillId="36" borderId="10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4" fillId="33" borderId="26" xfId="0" applyFont="1" applyFill="1" applyBorder="1" applyAlignment="1" quotePrefix="1">
      <alignment horizontal="right"/>
    </xf>
    <xf numFmtId="0" fontId="4" fillId="33" borderId="27" xfId="0" applyFont="1" applyFill="1" applyBorder="1" applyAlignment="1">
      <alignment/>
    </xf>
    <xf numFmtId="0" fontId="4" fillId="33" borderId="26" xfId="0" applyFont="1" applyFill="1" applyBorder="1" applyAlignment="1" applyProtection="1">
      <alignment/>
      <protection/>
    </xf>
    <xf numFmtId="0" fontId="2" fillId="35" borderId="28" xfId="0" applyFont="1" applyFill="1" applyBorder="1" applyAlignment="1">
      <alignment/>
    </xf>
    <xf numFmtId="187" fontId="2" fillId="34" borderId="28" xfId="0" applyNumberFormat="1" applyFont="1" applyFill="1" applyBorder="1" applyAlignment="1" applyProtection="1" quotePrefix="1">
      <alignment horizontal="right"/>
      <protection/>
    </xf>
    <xf numFmtId="188" fontId="2" fillId="34" borderId="14" xfId="0" applyNumberFormat="1" applyFont="1" applyFill="1" applyBorder="1" applyAlignment="1" applyProtection="1" quotePrefix="1">
      <alignment horizontal="right"/>
      <protection/>
    </xf>
    <xf numFmtId="0" fontId="2" fillId="35" borderId="28" xfId="0" applyFont="1" applyFill="1" applyBorder="1" applyAlignment="1" applyProtection="1" quotePrefix="1">
      <alignment horizontal="right"/>
      <protection/>
    </xf>
    <xf numFmtId="188" fontId="2" fillId="35" borderId="14" xfId="0" applyNumberFormat="1" applyFont="1" applyFill="1" applyBorder="1" applyAlignment="1" applyProtection="1" quotePrefix="1">
      <alignment horizontal="right"/>
      <protection/>
    </xf>
    <xf numFmtId="187" fontId="2" fillId="35" borderId="28" xfId="0" applyNumberFormat="1" applyFont="1" applyFill="1" applyBorder="1" applyAlignment="1" applyProtection="1" quotePrefix="1">
      <alignment horizontal="right"/>
      <protection/>
    </xf>
    <xf numFmtId="187" fontId="1" fillId="34" borderId="28" xfId="0" applyNumberFormat="1" applyFont="1" applyFill="1" applyBorder="1" applyAlignment="1">
      <alignment/>
    </xf>
    <xf numFmtId="188" fontId="1" fillId="34" borderId="14" xfId="0" applyNumberFormat="1" applyFont="1" applyFill="1" applyBorder="1" applyAlignment="1">
      <alignment/>
    </xf>
    <xf numFmtId="0" fontId="2" fillId="34" borderId="28" xfId="0" applyFont="1" applyFill="1" applyBorder="1" applyAlignment="1" applyProtection="1" quotePrefix="1">
      <alignment horizontal="right"/>
      <protection/>
    </xf>
    <xf numFmtId="188" fontId="2" fillId="35" borderId="28" xfId="0" applyNumberFormat="1" applyFont="1" applyFill="1" applyBorder="1" applyAlignment="1" applyProtection="1" quotePrefix="1">
      <alignment horizontal="right"/>
      <protection/>
    </xf>
    <xf numFmtId="188" fontId="4" fillId="34" borderId="13" xfId="0" applyNumberFormat="1" applyFont="1" applyFill="1" applyBorder="1" applyAlignment="1" applyProtection="1">
      <alignment horizontal="right"/>
      <protection/>
    </xf>
    <xf numFmtId="2" fontId="2" fillId="35" borderId="28" xfId="0" applyNumberFormat="1" applyFont="1" applyFill="1" applyBorder="1" applyAlignment="1" applyProtection="1" quotePrefix="1">
      <alignment horizontal="right"/>
      <protection/>
    </xf>
    <xf numFmtId="2" fontId="2" fillId="34" borderId="28" xfId="0" applyNumberFormat="1" applyFont="1" applyFill="1" applyBorder="1" applyAlignment="1" applyProtection="1" quotePrefix="1">
      <alignment horizontal="right"/>
      <protection/>
    </xf>
    <xf numFmtId="2" fontId="2" fillId="34" borderId="15" xfId="0" applyNumberFormat="1" applyFont="1" applyFill="1" applyBorder="1" applyAlignment="1">
      <alignment/>
    </xf>
    <xf numFmtId="2" fontId="4" fillId="34" borderId="18" xfId="0" applyNumberFormat="1" applyFont="1" applyFill="1" applyBorder="1" applyAlignment="1" applyProtection="1">
      <alignment horizontal="right"/>
      <protection/>
    </xf>
    <xf numFmtId="2" fontId="2" fillId="35" borderId="0" xfId="0" applyNumberFormat="1" applyFont="1" applyFill="1" applyBorder="1" applyAlignment="1" applyProtection="1" quotePrefix="1">
      <alignment horizontal="right"/>
      <protection/>
    </xf>
    <xf numFmtId="2" fontId="2" fillId="34" borderId="0" xfId="0" applyNumberFormat="1" applyFont="1" applyFill="1" applyBorder="1" applyAlignment="1">
      <alignment/>
    </xf>
    <xf numFmtId="2" fontId="2" fillId="34" borderId="0" xfId="0" applyNumberFormat="1" applyFont="1" applyFill="1" applyBorder="1" applyAlignment="1" applyProtection="1" quotePrefix="1">
      <alignment horizontal="right"/>
      <protection/>
    </xf>
    <xf numFmtId="2" fontId="2" fillId="35" borderId="0" xfId="0" applyNumberFormat="1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4" fillId="33" borderId="29" xfId="0" applyFont="1" applyFill="1" applyBorder="1" applyAlignment="1" applyProtection="1">
      <alignment horizontal="center"/>
      <protection/>
    </xf>
    <xf numFmtId="2" fontId="2" fillId="35" borderId="15" xfId="0" applyNumberFormat="1" applyFont="1" applyFill="1" applyBorder="1" applyAlignment="1" applyProtection="1">
      <alignment horizontal="right"/>
      <protection/>
    </xf>
    <xf numFmtId="185" fontId="2" fillId="35" borderId="0" xfId="0" applyNumberFormat="1" applyFont="1" applyFill="1" applyBorder="1" applyAlignment="1" quotePrefix="1">
      <alignment horizontal="right"/>
    </xf>
    <xf numFmtId="188" fontId="2" fillId="34" borderId="0" xfId="0" applyNumberFormat="1" applyFont="1" applyFill="1" applyBorder="1" applyAlignment="1">
      <alignment/>
    </xf>
    <xf numFmtId="188" fontId="2" fillId="34" borderId="15" xfId="0" applyNumberFormat="1" applyFont="1" applyFill="1" applyBorder="1" applyAlignment="1" applyProtection="1">
      <alignment horizontal="right"/>
      <protection/>
    </xf>
    <xf numFmtId="188" fontId="4" fillId="34" borderId="26" xfId="0" applyNumberFormat="1" applyFont="1" applyFill="1" applyBorder="1" applyAlignment="1" applyProtection="1" quotePrefix="1">
      <alignment horizontal="right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 quotePrefix="1">
      <alignment horizontal="center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 wrapText="1"/>
      <protection/>
    </xf>
    <xf numFmtId="0" fontId="4" fillId="33" borderId="24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left"/>
      <protection/>
    </xf>
    <xf numFmtId="0" fontId="2" fillId="33" borderId="19" xfId="0" applyFont="1" applyFill="1" applyBorder="1" applyAlignment="1" applyProtection="1">
      <alignment horizontal="left"/>
      <protection/>
    </xf>
    <xf numFmtId="0" fontId="2" fillId="33" borderId="19" xfId="0" applyFont="1" applyFill="1" applyBorder="1" applyAlignment="1">
      <alignment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18" xfId="0" applyFont="1" applyFill="1" applyBorder="1" applyAlignment="1">
      <alignment/>
    </xf>
    <xf numFmtId="0" fontId="4" fillId="36" borderId="19" xfId="0" applyFont="1" applyFill="1" applyBorder="1" applyAlignment="1" applyProtection="1">
      <alignment horizontal="left"/>
      <protection/>
    </xf>
    <xf numFmtId="0" fontId="4" fillId="36" borderId="0" xfId="0" applyFont="1" applyFill="1" applyBorder="1" applyAlignment="1" applyProtection="1">
      <alignment horizontal="left"/>
      <protection/>
    </xf>
    <xf numFmtId="0" fontId="4" fillId="36" borderId="15" xfId="0" applyFont="1" applyFill="1" applyBorder="1" applyAlignment="1" applyProtection="1">
      <alignment horizontal="left"/>
      <protection/>
    </xf>
    <xf numFmtId="0" fontId="2" fillId="36" borderId="19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3" fillId="33" borderId="30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7" xfId="0" applyFont="1" applyFill="1" applyBorder="1" applyAlignment="1" applyProtection="1">
      <alignment horizontal="left"/>
      <protection/>
    </xf>
    <xf numFmtId="0" fontId="2" fillId="33" borderId="11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>
      <alignment horizontal="center"/>
    </xf>
    <xf numFmtId="0" fontId="3" fillId="33" borderId="25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 wrapText="1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3" borderId="0" xfId="0" applyFont="1" applyFill="1" applyBorder="1" applyAlignment="1" applyProtection="1" quotePrefix="1">
      <alignment horizontal="center" wrapText="1"/>
      <protection/>
    </xf>
    <xf numFmtId="0" fontId="4" fillId="33" borderId="14" xfId="0" applyFont="1" applyFill="1" applyBorder="1" applyAlignment="1" applyProtection="1" quotePrefix="1">
      <alignment horizontal="center" wrapText="1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2" fillId="36" borderId="19" xfId="0" applyFont="1" applyFill="1" applyBorder="1" applyAlignment="1">
      <alignment horizontal="left"/>
    </xf>
    <xf numFmtId="0" fontId="2" fillId="36" borderId="0" xfId="0" applyFont="1" applyFill="1" applyBorder="1" applyAlignment="1">
      <alignment horizontal="left"/>
    </xf>
    <xf numFmtId="0" fontId="4" fillId="36" borderId="24" xfId="0" applyFont="1" applyFill="1" applyBorder="1" applyAlignment="1" applyProtection="1">
      <alignment horizontal="left"/>
      <protection/>
    </xf>
    <xf numFmtId="0" fontId="4" fillId="36" borderId="10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9</xdr:row>
      <xdr:rowOff>152400</xdr:rowOff>
    </xdr:from>
    <xdr:to>
      <xdr:col>2</xdr:col>
      <xdr:colOff>28575</xdr:colOff>
      <xdr:row>9</xdr:row>
      <xdr:rowOff>152400</xdr:rowOff>
    </xdr:to>
    <xdr:sp>
      <xdr:nvSpPr>
        <xdr:cNvPr id="1" name="Line 6"/>
        <xdr:cNvSpPr>
          <a:spLocks/>
        </xdr:cNvSpPr>
      </xdr:nvSpPr>
      <xdr:spPr>
        <a:xfrm flipV="1">
          <a:off x="257175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0</xdr:rowOff>
    </xdr:from>
    <xdr:to>
      <xdr:col>0</xdr:col>
      <xdr:colOff>19050</xdr:colOff>
      <xdr:row>13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19050" y="2257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7</xdr:row>
      <xdr:rowOff>152400</xdr:rowOff>
    </xdr:from>
    <xdr:to>
      <xdr:col>5</xdr:col>
      <xdr:colOff>28575</xdr:colOff>
      <xdr:row>7</xdr:row>
      <xdr:rowOff>152400</xdr:rowOff>
    </xdr:to>
    <xdr:sp>
      <xdr:nvSpPr>
        <xdr:cNvPr id="1" name="Line 6"/>
        <xdr:cNvSpPr>
          <a:spLocks/>
        </xdr:cNvSpPr>
      </xdr:nvSpPr>
      <xdr:spPr>
        <a:xfrm flipV="1">
          <a:off x="54768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31"/>
  <sheetViews>
    <sheetView showGridLines="0" tabSelected="1" view="pageBreakPreview" zoomScaleSheetLayoutView="100" zoomScalePageLayoutView="0" workbookViewId="0" topLeftCell="A1">
      <selection activeCell="B20" sqref="B20"/>
    </sheetView>
  </sheetViews>
  <sheetFormatPr defaultColWidth="9.625" defaultRowHeight="12.75"/>
  <cols>
    <col min="1" max="1" width="21.625" style="1" customWidth="1"/>
    <col min="2" max="2" width="11.75390625" style="1" customWidth="1"/>
    <col min="3" max="3" width="21.50390625" style="1" customWidth="1"/>
    <col min="4" max="4" width="32.875" style="1" customWidth="1"/>
    <col min="5" max="9" width="7.625" style="1" customWidth="1"/>
    <col min="10" max="10" width="8.625" style="1" customWidth="1"/>
    <col min="11" max="12" width="7.625" style="1" customWidth="1"/>
    <col min="13" max="14" width="6.625" style="1" customWidth="1"/>
    <col min="15" max="21" width="9.625" style="1" customWidth="1"/>
    <col min="22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1" spans="1:4" ht="15.75">
      <c r="A1" s="132" t="s">
        <v>36</v>
      </c>
      <c r="B1" s="133"/>
      <c r="C1" s="133"/>
      <c r="D1" s="134"/>
    </row>
    <row r="2" spans="1:4" ht="15.75">
      <c r="A2" s="50"/>
      <c r="B2" s="51"/>
      <c r="C2" s="51"/>
      <c r="D2" s="52"/>
    </row>
    <row r="3" spans="1:4" ht="15.75">
      <c r="A3" s="135" t="s">
        <v>87</v>
      </c>
      <c r="B3" s="136"/>
      <c r="C3" s="136"/>
      <c r="D3" s="137"/>
    </row>
    <row r="4" spans="1:4" ht="15.75">
      <c r="A4" s="135" t="s">
        <v>37</v>
      </c>
      <c r="B4" s="136"/>
      <c r="C4" s="136"/>
      <c r="D4" s="137"/>
    </row>
    <row r="5" spans="1:4" ht="12.75">
      <c r="A5" s="138"/>
      <c r="B5" s="139"/>
      <c r="C5" s="139"/>
      <c r="D5" s="140"/>
    </row>
    <row r="6" spans="1:4" ht="12.75">
      <c r="A6" s="76"/>
      <c r="B6" s="30" t="s">
        <v>0</v>
      </c>
      <c r="C6" s="141" t="s">
        <v>38</v>
      </c>
      <c r="D6" s="142"/>
    </row>
    <row r="7" spans="1:4" ht="12.75">
      <c r="A7" s="77" t="s">
        <v>67</v>
      </c>
      <c r="B7" s="30" t="s">
        <v>1</v>
      </c>
      <c r="C7" s="141" t="s">
        <v>53</v>
      </c>
      <c r="D7" s="142"/>
    </row>
    <row r="8" spans="1:4" ht="12.75">
      <c r="A8" s="77"/>
      <c r="B8" s="30" t="s">
        <v>2</v>
      </c>
      <c r="C8" s="31" t="s">
        <v>39</v>
      </c>
      <c r="D8" s="32"/>
    </row>
    <row r="9" spans="1:4" ht="12.75">
      <c r="A9" s="76"/>
      <c r="B9" s="30" t="s">
        <v>3</v>
      </c>
      <c r="C9" s="124"/>
      <c r="D9" s="125"/>
    </row>
    <row r="10" spans="1:4" ht="12.75">
      <c r="A10" s="76"/>
      <c r="B10" s="30" t="s">
        <v>4</v>
      </c>
      <c r="C10" s="30" t="s">
        <v>5</v>
      </c>
      <c r="D10" s="33" t="s">
        <v>6</v>
      </c>
    </row>
    <row r="11" spans="1:4" ht="12.75">
      <c r="A11" s="78"/>
      <c r="B11" s="71"/>
      <c r="C11" s="71"/>
      <c r="D11" s="72"/>
    </row>
    <row r="12" spans="1:4" ht="12.75">
      <c r="A12" s="79">
        <v>1</v>
      </c>
      <c r="B12" s="2">
        <v>2</v>
      </c>
      <c r="C12" s="2">
        <v>3</v>
      </c>
      <c r="D12" s="34">
        <v>4</v>
      </c>
    </row>
    <row r="13" spans="1:4" ht="12.75">
      <c r="A13" s="78"/>
      <c r="B13" s="3"/>
      <c r="C13" s="3"/>
      <c r="D13" s="36"/>
    </row>
    <row r="14" spans="1:4" ht="12.75">
      <c r="A14" s="116" t="s">
        <v>40</v>
      </c>
      <c r="B14" s="9" t="s">
        <v>42</v>
      </c>
      <c r="C14" s="37">
        <v>1211</v>
      </c>
      <c r="D14" s="38">
        <v>63.49</v>
      </c>
    </row>
    <row r="15" spans="1:4" s="4" customFormat="1" ht="12.75">
      <c r="A15" s="116" t="s">
        <v>41</v>
      </c>
      <c r="B15" s="14" t="s">
        <v>43</v>
      </c>
      <c r="C15" s="39">
        <v>1611.4</v>
      </c>
      <c r="D15" s="40">
        <v>67.74</v>
      </c>
    </row>
    <row r="16" spans="1:4" ht="12.75">
      <c r="A16" s="116" t="s">
        <v>44</v>
      </c>
      <c r="B16" s="23">
        <v>58112</v>
      </c>
      <c r="C16" s="37">
        <v>5144.81</v>
      </c>
      <c r="D16" s="38">
        <v>629.54</v>
      </c>
    </row>
    <row r="17" spans="1:4" s="4" customFormat="1" ht="12.75">
      <c r="A17" s="116" t="s">
        <v>45</v>
      </c>
      <c r="B17" s="14">
        <v>65569</v>
      </c>
      <c r="C17" s="39">
        <v>5190.17</v>
      </c>
      <c r="D17" s="40">
        <v>731.62</v>
      </c>
    </row>
    <row r="18" spans="1:4" ht="12.75">
      <c r="A18" s="116" t="s">
        <v>47</v>
      </c>
      <c r="B18" s="23">
        <v>65569</v>
      </c>
      <c r="C18" s="37">
        <v>4963.54</v>
      </c>
      <c r="D18" s="38">
        <v>679.05</v>
      </c>
    </row>
    <row r="19" spans="1:4" s="4" customFormat="1" ht="12.75">
      <c r="A19" s="116" t="s">
        <v>48</v>
      </c>
      <c r="B19" s="14">
        <v>66590</v>
      </c>
      <c r="C19" s="39">
        <v>8746.62</v>
      </c>
      <c r="D19" s="40">
        <v>838.31</v>
      </c>
    </row>
    <row r="20" spans="1:4" ht="12.75">
      <c r="A20" s="116" t="s">
        <v>49</v>
      </c>
      <c r="B20" s="23">
        <v>66590</v>
      </c>
      <c r="C20" s="37">
        <v>13942.6</v>
      </c>
      <c r="D20" s="38">
        <v>784.3</v>
      </c>
    </row>
    <row r="21" spans="1:4" s="4" customFormat="1" ht="12.75">
      <c r="A21" s="116" t="s">
        <v>50</v>
      </c>
      <c r="B21" s="14">
        <v>66754</v>
      </c>
      <c r="C21" s="39">
        <v>12337.06</v>
      </c>
      <c r="D21" s="40">
        <v>981.35</v>
      </c>
    </row>
    <row r="22" spans="1:4" ht="12.75">
      <c r="A22" s="116" t="s">
        <v>51</v>
      </c>
      <c r="B22" s="23">
        <v>70548</v>
      </c>
      <c r="C22" s="37">
        <v>14670.86</v>
      </c>
      <c r="D22" s="38">
        <v>969.45</v>
      </c>
    </row>
    <row r="23" spans="1:4" s="4" customFormat="1" ht="12.75">
      <c r="A23" s="116" t="s">
        <v>52</v>
      </c>
      <c r="B23" s="14">
        <v>70934</v>
      </c>
      <c r="C23" s="39">
        <v>14660.2</v>
      </c>
      <c r="D23" s="114" t="s">
        <v>85</v>
      </c>
    </row>
    <row r="24" spans="1:4" ht="12.75">
      <c r="A24" s="117" t="s">
        <v>54</v>
      </c>
      <c r="B24" s="23">
        <v>70934</v>
      </c>
      <c r="C24" s="41">
        <v>19617.34</v>
      </c>
      <c r="D24" s="42">
        <v>1920.27</v>
      </c>
    </row>
    <row r="25" spans="1:5" s="4" customFormat="1" ht="12.75">
      <c r="A25" s="117" t="s">
        <v>61</v>
      </c>
      <c r="B25" s="14">
        <v>76818</v>
      </c>
      <c r="C25" s="15">
        <v>29605</v>
      </c>
      <c r="D25" s="43">
        <v>1209.47</v>
      </c>
      <c r="E25" s="5"/>
    </row>
    <row r="26" spans="1:5" s="4" customFormat="1" ht="12.75">
      <c r="A26" s="117" t="s">
        <v>74</v>
      </c>
      <c r="B26" s="23">
        <v>79116</v>
      </c>
      <c r="C26" s="41">
        <v>19499.76</v>
      </c>
      <c r="D26" s="73">
        <v>1477.93</v>
      </c>
      <c r="E26" s="5"/>
    </row>
    <row r="27" spans="1:4" ht="15.75">
      <c r="A27" s="118" t="s">
        <v>75</v>
      </c>
      <c r="B27" s="74">
        <v>92851</v>
      </c>
      <c r="C27" s="74" t="s">
        <v>76</v>
      </c>
      <c r="D27" s="75" t="s">
        <v>77</v>
      </c>
    </row>
    <row r="28" spans="1:4" ht="12.75">
      <c r="A28" s="126" t="s">
        <v>64</v>
      </c>
      <c r="B28" s="127"/>
      <c r="C28" s="127"/>
      <c r="D28" s="128"/>
    </row>
    <row r="29" spans="1:4" ht="12.75">
      <c r="A29" s="129"/>
      <c r="B29" s="130"/>
      <c r="C29" s="130"/>
      <c r="D29" s="131"/>
    </row>
    <row r="30" spans="1:4" ht="12.75">
      <c r="A30" s="44" t="s">
        <v>78</v>
      </c>
      <c r="B30" s="45"/>
      <c r="C30" s="45"/>
      <c r="D30" s="46"/>
    </row>
    <row r="31" spans="1:4" ht="13.5" thickBot="1">
      <c r="A31" s="47"/>
      <c r="B31" s="48"/>
      <c r="C31" s="48"/>
      <c r="D31" s="49"/>
    </row>
  </sheetData>
  <sheetProtection/>
  <mergeCells count="9">
    <mergeCell ref="C9:D9"/>
    <mergeCell ref="A28:D28"/>
    <mergeCell ref="A29:D29"/>
    <mergeCell ref="A1:D1"/>
    <mergeCell ref="A3:D3"/>
    <mergeCell ref="A4:D4"/>
    <mergeCell ref="A5:D5"/>
    <mergeCell ref="C6:D6"/>
    <mergeCell ref="C7:D7"/>
  </mergeCells>
  <printOptions horizontalCentered="1"/>
  <pageMargins left="0.5511811023622047" right="0.2362204724409449" top="0.2755905511811024" bottom="0.1968503937007874" header="0.15748031496062992" footer="0"/>
  <pageSetup orientation="landscape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view="pageBreakPreview" zoomScaleSheetLayoutView="100" zoomScalePageLayoutView="0" workbookViewId="0" topLeftCell="A28">
      <selection activeCell="H18" sqref="H18"/>
    </sheetView>
  </sheetViews>
  <sheetFormatPr defaultColWidth="9.625" defaultRowHeight="12.75"/>
  <cols>
    <col min="1" max="1" width="28.25390625" style="1" customWidth="1"/>
    <col min="2" max="2" width="11.75390625" style="1" customWidth="1"/>
    <col min="3" max="6" width="10.50390625" style="1" customWidth="1"/>
    <col min="7" max="10" width="10.75390625" style="1" customWidth="1"/>
    <col min="11" max="12" width="10.25390625" style="1" customWidth="1"/>
    <col min="13" max="13" width="9.625" style="1" customWidth="1"/>
    <col min="14" max="16" width="7.625" style="1" customWidth="1"/>
    <col min="17" max="17" width="8.625" style="1" customWidth="1"/>
    <col min="18" max="19" width="7.625" style="1" customWidth="1"/>
    <col min="20" max="21" width="6.625" style="1" customWidth="1"/>
    <col min="22" max="28" width="9.625" style="1" customWidth="1"/>
    <col min="29" max="30" width="50.625" style="1" customWidth="1"/>
    <col min="31" max="31" width="9.625" style="1" customWidth="1"/>
    <col min="32" max="32" width="50.625" style="1" customWidth="1"/>
    <col min="33" max="16384" width="9.625" style="1" customWidth="1"/>
  </cols>
  <sheetData>
    <row r="1" spans="1:13" ht="15.75">
      <c r="A1" s="132" t="s">
        <v>36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82"/>
      <c r="M1" s="53"/>
    </row>
    <row r="2" spans="1:13" ht="15.75">
      <c r="A2" s="50"/>
      <c r="B2" s="51"/>
      <c r="C2" s="51"/>
      <c r="D2" s="51"/>
      <c r="E2" s="51"/>
      <c r="F2" s="51"/>
      <c r="G2" s="51"/>
      <c r="H2" s="51"/>
      <c r="I2" s="51"/>
      <c r="J2" s="51"/>
      <c r="K2" s="54"/>
      <c r="L2" s="54"/>
      <c r="M2" s="55"/>
    </row>
    <row r="3" spans="1:13" ht="15.75">
      <c r="A3" s="135" t="s">
        <v>87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83"/>
      <c r="M3" s="55"/>
    </row>
    <row r="4" spans="1:13" ht="15.75">
      <c r="A4" s="135" t="s">
        <v>37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83"/>
      <c r="M4" s="55"/>
    </row>
    <row r="5" spans="1:13" ht="12.75">
      <c r="A5" s="138"/>
      <c r="B5" s="139"/>
      <c r="C5" s="139"/>
      <c r="D5" s="139"/>
      <c r="E5" s="139"/>
      <c r="F5" s="139"/>
      <c r="G5" s="139"/>
      <c r="H5" s="139"/>
      <c r="I5" s="139"/>
      <c r="J5" s="139"/>
      <c r="K5" s="8"/>
      <c r="L5" s="86"/>
      <c r="M5" s="55"/>
    </row>
    <row r="6" spans="1:13" ht="12.75" customHeight="1">
      <c r="A6" s="119" t="s">
        <v>68</v>
      </c>
      <c r="B6" s="145" t="s">
        <v>65</v>
      </c>
      <c r="C6" s="145"/>
      <c r="D6" s="145"/>
      <c r="E6" s="146"/>
      <c r="F6" s="150" t="s">
        <v>91</v>
      </c>
      <c r="G6" s="150"/>
      <c r="H6" s="150"/>
      <c r="I6" s="150"/>
      <c r="J6" s="150"/>
      <c r="K6" s="150"/>
      <c r="L6" s="150"/>
      <c r="M6" s="151"/>
    </row>
    <row r="7" spans="1:13" ht="12.75">
      <c r="A7" s="119"/>
      <c r="B7" s="147" t="s">
        <v>66</v>
      </c>
      <c r="C7" s="147"/>
      <c r="D7" s="147"/>
      <c r="E7" s="148"/>
      <c r="F7" s="81"/>
      <c r="G7" s="81"/>
      <c r="H7" s="81"/>
      <c r="I7" s="81"/>
      <c r="J7" s="110"/>
      <c r="K7" s="81"/>
      <c r="L7" s="84"/>
      <c r="M7" s="55"/>
    </row>
    <row r="8" spans="1:13" ht="12.75">
      <c r="A8" s="76"/>
      <c r="B8" s="141" t="s">
        <v>4</v>
      </c>
      <c r="C8" s="141"/>
      <c r="D8" s="141"/>
      <c r="E8" s="149"/>
      <c r="F8" s="152" t="s">
        <v>5</v>
      </c>
      <c r="G8" s="153"/>
      <c r="H8" s="153"/>
      <c r="I8" s="154"/>
      <c r="J8" s="152" t="s">
        <v>6</v>
      </c>
      <c r="K8" s="153"/>
      <c r="L8" s="153"/>
      <c r="M8" s="159"/>
    </row>
    <row r="9" spans="1:13" ht="12.75">
      <c r="A9" s="78"/>
      <c r="B9" s="6" t="s">
        <v>54</v>
      </c>
      <c r="C9" s="6" t="s">
        <v>61</v>
      </c>
      <c r="D9" s="6" t="s">
        <v>74</v>
      </c>
      <c r="E9" s="85" t="s">
        <v>79</v>
      </c>
      <c r="F9" s="87" t="s">
        <v>54</v>
      </c>
      <c r="G9" s="6" t="s">
        <v>61</v>
      </c>
      <c r="H9" s="6" t="s">
        <v>74</v>
      </c>
      <c r="I9" s="85" t="s">
        <v>79</v>
      </c>
      <c r="J9" s="6" t="s">
        <v>54</v>
      </c>
      <c r="K9" s="6" t="s">
        <v>61</v>
      </c>
      <c r="L9" s="6" t="s">
        <v>74</v>
      </c>
      <c r="M9" s="57" t="s">
        <v>80</v>
      </c>
    </row>
    <row r="10" spans="1:13" ht="12.75">
      <c r="A10" s="120">
        <v>1</v>
      </c>
      <c r="B10" s="7">
        <v>2</v>
      </c>
      <c r="C10" s="7">
        <v>3</v>
      </c>
      <c r="D10" s="7">
        <v>4</v>
      </c>
      <c r="E10" s="16">
        <v>5</v>
      </c>
      <c r="F10" s="88">
        <v>6</v>
      </c>
      <c r="G10" s="7">
        <v>7</v>
      </c>
      <c r="H10" s="7">
        <v>8</v>
      </c>
      <c r="I10" s="16">
        <v>9</v>
      </c>
      <c r="J10" s="7">
        <v>10</v>
      </c>
      <c r="K10" s="58">
        <v>11</v>
      </c>
      <c r="L10" s="58">
        <v>12</v>
      </c>
      <c r="M10" s="59">
        <v>13</v>
      </c>
    </row>
    <row r="11" spans="1:13" ht="12.75">
      <c r="A11" s="78"/>
      <c r="B11" s="3"/>
      <c r="C11" s="3"/>
      <c r="D11" s="3"/>
      <c r="E11" s="17"/>
      <c r="F11" s="89"/>
      <c r="G11" s="3"/>
      <c r="H11" s="3"/>
      <c r="I11" s="17"/>
      <c r="J11" s="3"/>
      <c r="K11" s="8"/>
      <c r="L11" s="8"/>
      <c r="M11" s="55"/>
    </row>
    <row r="12" spans="1:13" ht="12.75">
      <c r="A12" s="121" t="s">
        <v>7</v>
      </c>
      <c r="B12" s="18"/>
      <c r="C12" s="18"/>
      <c r="D12" s="18"/>
      <c r="E12" s="19"/>
      <c r="F12" s="90"/>
      <c r="G12" s="18"/>
      <c r="H12" s="18"/>
      <c r="I12" s="19"/>
      <c r="J12" s="18"/>
      <c r="K12" s="60"/>
      <c r="L12" s="60"/>
      <c r="M12" s="61"/>
    </row>
    <row r="13" spans="1:13" s="4" customFormat="1" ht="12.75">
      <c r="A13" s="122" t="s">
        <v>8</v>
      </c>
      <c r="B13" s="10">
        <v>4537</v>
      </c>
      <c r="C13" s="10">
        <v>4537</v>
      </c>
      <c r="D13" s="10">
        <v>5022</v>
      </c>
      <c r="E13" s="20">
        <v>7028</v>
      </c>
      <c r="F13" s="91">
        <v>254.8</v>
      </c>
      <c r="G13" s="39">
        <v>119.8</v>
      </c>
      <c r="H13" s="39">
        <v>190.99</v>
      </c>
      <c r="I13" s="92">
        <v>187.62</v>
      </c>
      <c r="J13" s="62">
        <v>41.1</v>
      </c>
      <c r="K13" s="62">
        <v>62.33</v>
      </c>
      <c r="L13" s="113">
        <v>62.8</v>
      </c>
      <c r="M13" s="63">
        <v>167.28</v>
      </c>
    </row>
    <row r="14" spans="1:13" ht="12.75">
      <c r="A14" s="122" t="s">
        <v>9</v>
      </c>
      <c r="B14" s="9">
        <v>1992</v>
      </c>
      <c r="C14" s="9">
        <v>2027</v>
      </c>
      <c r="D14" s="9">
        <v>2027</v>
      </c>
      <c r="E14" s="21">
        <v>1780</v>
      </c>
      <c r="F14" s="101">
        <v>0</v>
      </c>
      <c r="G14" s="37">
        <v>0</v>
      </c>
      <c r="H14" s="41">
        <v>0</v>
      </c>
      <c r="I14" s="94">
        <v>1.09</v>
      </c>
      <c r="J14" s="64">
        <v>24.7</v>
      </c>
      <c r="K14" s="64">
        <v>4.89</v>
      </c>
      <c r="L14" s="64">
        <v>1.78</v>
      </c>
      <c r="M14" s="67">
        <v>12</v>
      </c>
    </row>
    <row r="15" spans="1:13" s="4" customFormat="1" ht="12.75">
      <c r="A15" s="122" t="s">
        <v>10</v>
      </c>
      <c r="B15" s="10">
        <v>2836</v>
      </c>
      <c r="C15" s="10">
        <v>2940</v>
      </c>
      <c r="D15" s="10">
        <v>2940</v>
      </c>
      <c r="E15" s="20">
        <v>3675</v>
      </c>
      <c r="F15" s="91">
        <v>177.6</v>
      </c>
      <c r="G15" s="39">
        <v>200.18</v>
      </c>
      <c r="H15" s="39">
        <v>154.14</v>
      </c>
      <c r="I15" s="92">
        <v>199.41</v>
      </c>
      <c r="J15" s="62">
        <v>83</v>
      </c>
      <c r="K15" s="62">
        <v>43.91</v>
      </c>
      <c r="L15" s="62">
        <v>36.87</v>
      </c>
      <c r="M15" s="63">
        <v>121.15</v>
      </c>
    </row>
    <row r="16" spans="1:13" ht="12.75">
      <c r="A16" s="122" t="s">
        <v>11</v>
      </c>
      <c r="B16" s="9">
        <v>3642</v>
      </c>
      <c r="C16" s="9">
        <v>4106</v>
      </c>
      <c r="D16" s="9">
        <v>4168</v>
      </c>
      <c r="E16" s="21">
        <v>4539</v>
      </c>
      <c r="F16" s="95">
        <v>199.2</v>
      </c>
      <c r="G16" s="37">
        <v>232.31</v>
      </c>
      <c r="H16" s="37">
        <v>128.94</v>
      </c>
      <c r="I16" s="94">
        <v>274.72</v>
      </c>
      <c r="J16" s="64">
        <v>37.2</v>
      </c>
      <c r="K16" s="64">
        <v>50.6</v>
      </c>
      <c r="L16" s="64">
        <v>42.35</v>
      </c>
      <c r="M16" s="67">
        <v>142.35</v>
      </c>
    </row>
    <row r="17" spans="1:13" s="4" customFormat="1" ht="12.75">
      <c r="A17" s="122" t="s">
        <v>57</v>
      </c>
      <c r="B17" s="10">
        <v>2184</v>
      </c>
      <c r="C17" s="10">
        <v>2289</v>
      </c>
      <c r="D17" s="10">
        <v>2289</v>
      </c>
      <c r="E17" s="20">
        <v>3078</v>
      </c>
      <c r="F17" s="91">
        <v>53.5</v>
      </c>
      <c r="G17" s="39">
        <v>52.95</v>
      </c>
      <c r="H17" s="39">
        <v>65.41</v>
      </c>
      <c r="I17" s="92">
        <v>25.28</v>
      </c>
      <c r="J17" s="65">
        <v>16.3</v>
      </c>
      <c r="K17" s="65">
        <v>12.65</v>
      </c>
      <c r="L17" s="65">
        <v>35.08</v>
      </c>
      <c r="M17" s="103">
        <v>18.67</v>
      </c>
    </row>
    <row r="18" spans="1:13" ht="12.75">
      <c r="A18" s="122" t="s">
        <v>12</v>
      </c>
      <c r="B18" s="9">
        <v>269</v>
      </c>
      <c r="C18" s="9">
        <v>269</v>
      </c>
      <c r="D18" s="9">
        <v>269</v>
      </c>
      <c r="E18" s="21">
        <v>262</v>
      </c>
      <c r="F18" s="95">
        <v>30.1</v>
      </c>
      <c r="G18" s="37">
        <v>4.79</v>
      </c>
      <c r="H18" s="37">
        <v>2.31</v>
      </c>
      <c r="I18" s="94">
        <v>20.66</v>
      </c>
      <c r="J18" s="64">
        <v>1.3</v>
      </c>
      <c r="K18" s="64">
        <v>3.6</v>
      </c>
      <c r="L18" s="64">
        <v>9.72</v>
      </c>
      <c r="M18" s="67">
        <v>13.55</v>
      </c>
    </row>
    <row r="19" spans="1:13" s="4" customFormat="1" ht="12.75">
      <c r="A19" s="122" t="s">
        <v>13</v>
      </c>
      <c r="B19" s="10">
        <v>3245</v>
      </c>
      <c r="C19" s="10">
        <v>4032</v>
      </c>
      <c r="D19" s="10">
        <v>3828</v>
      </c>
      <c r="E19" s="20">
        <v>3973</v>
      </c>
      <c r="F19" s="91">
        <v>111.6</v>
      </c>
      <c r="G19" s="39">
        <v>88.82</v>
      </c>
      <c r="H19" s="39">
        <v>160.58</v>
      </c>
      <c r="I19" s="92">
        <v>143.78</v>
      </c>
      <c r="J19" s="62">
        <v>42.7</v>
      </c>
      <c r="K19" s="62">
        <v>61.88</v>
      </c>
      <c r="L19" s="62">
        <v>53.35</v>
      </c>
      <c r="M19" s="103">
        <v>104.51</v>
      </c>
    </row>
    <row r="20" spans="1:13" ht="12.75">
      <c r="A20" s="122" t="s">
        <v>14</v>
      </c>
      <c r="B20" s="9">
        <v>1518</v>
      </c>
      <c r="C20" s="9">
        <v>1633</v>
      </c>
      <c r="D20" s="9">
        <v>1633</v>
      </c>
      <c r="E20" s="21">
        <v>2058</v>
      </c>
      <c r="F20" s="95">
        <v>143.7</v>
      </c>
      <c r="G20" s="37">
        <v>98.16</v>
      </c>
      <c r="H20" s="37">
        <v>78.8</v>
      </c>
      <c r="I20" s="94">
        <v>53.51</v>
      </c>
      <c r="J20" s="64">
        <v>18.7</v>
      </c>
      <c r="K20" s="64">
        <v>21.6</v>
      </c>
      <c r="L20" s="64">
        <v>18.81</v>
      </c>
      <c r="M20" s="67">
        <v>30.03</v>
      </c>
    </row>
    <row r="21" spans="1:13" s="4" customFormat="1" ht="12.75">
      <c r="A21" s="122" t="s">
        <v>15</v>
      </c>
      <c r="B21" s="10">
        <v>1409</v>
      </c>
      <c r="C21" s="10">
        <v>1506</v>
      </c>
      <c r="D21" s="10">
        <v>1506</v>
      </c>
      <c r="E21" s="20">
        <v>2397</v>
      </c>
      <c r="F21" s="91">
        <v>95.7</v>
      </c>
      <c r="G21" s="39">
        <v>121.15</v>
      </c>
      <c r="H21" s="39">
        <v>94.76</v>
      </c>
      <c r="I21" s="92">
        <v>99.74</v>
      </c>
      <c r="J21" s="62">
        <v>20.7</v>
      </c>
      <c r="K21" s="62">
        <v>35.79</v>
      </c>
      <c r="L21" s="62">
        <v>63.89</v>
      </c>
      <c r="M21" s="103">
        <v>31.34</v>
      </c>
    </row>
    <row r="22" spans="1:13" ht="12.75">
      <c r="A22" s="122" t="s">
        <v>71</v>
      </c>
      <c r="B22" s="9">
        <v>1245</v>
      </c>
      <c r="C22" s="9">
        <v>1245</v>
      </c>
      <c r="D22" s="9">
        <v>1695</v>
      </c>
      <c r="E22" s="21">
        <v>2319</v>
      </c>
      <c r="F22" s="101">
        <v>0</v>
      </c>
      <c r="G22" s="37">
        <v>0</v>
      </c>
      <c r="H22" s="37">
        <v>0</v>
      </c>
      <c r="I22" s="94">
        <v>0</v>
      </c>
      <c r="J22" s="105">
        <v>0</v>
      </c>
      <c r="K22" s="105">
        <v>0</v>
      </c>
      <c r="L22" s="105">
        <v>0</v>
      </c>
      <c r="M22" s="67">
        <v>0</v>
      </c>
    </row>
    <row r="23" spans="1:16" s="4" customFormat="1" ht="12.75">
      <c r="A23" s="122" t="s">
        <v>58</v>
      </c>
      <c r="B23" s="10">
        <v>1805</v>
      </c>
      <c r="C23" s="10">
        <v>2170</v>
      </c>
      <c r="D23" s="10">
        <v>2374</v>
      </c>
      <c r="E23" s="20">
        <v>2997</v>
      </c>
      <c r="F23" s="91">
        <v>112.7</v>
      </c>
      <c r="G23" s="39">
        <v>97.14</v>
      </c>
      <c r="H23" s="39">
        <v>97.75</v>
      </c>
      <c r="I23" s="92">
        <v>70.32</v>
      </c>
      <c r="J23" s="62">
        <v>26.6</v>
      </c>
      <c r="K23" s="62">
        <v>16.23</v>
      </c>
      <c r="L23" s="62">
        <v>30.86</v>
      </c>
      <c r="M23" s="103">
        <v>30.05</v>
      </c>
      <c r="P23" s="4" t="s">
        <v>46</v>
      </c>
    </row>
    <row r="24" spans="1:13" ht="12.75">
      <c r="A24" s="122" t="s">
        <v>16</v>
      </c>
      <c r="B24" s="9">
        <v>4396</v>
      </c>
      <c r="C24" s="9">
        <v>4396</v>
      </c>
      <c r="D24" s="9">
        <v>4642</v>
      </c>
      <c r="E24" s="21">
        <v>6294</v>
      </c>
      <c r="F24" s="95">
        <v>276.7</v>
      </c>
      <c r="G24" s="37">
        <v>313.06</v>
      </c>
      <c r="H24" s="37">
        <v>297.4</v>
      </c>
      <c r="I24" s="94">
        <v>164.55</v>
      </c>
      <c r="J24" s="64">
        <v>54.2</v>
      </c>
      <c r="K24" s="64">
        <v>46.4</v>
      </c>
      <c r="L24" s="64">
        <v>103.14</v>
      </c>
      <c r="M24" s="67">
        <v>61.1</v>
      </c>
    </row>
    <row r="25" spans="1:13" s="4" customFormat="1" ht="12.75">
      <c r="A25" s="122" t="s">
        <v>17</v>
      </c>
      <c r="B25" s="10">
        <v>1457</v>
      </c>
      <c r="C25" s="10">
        <v>1457</v>
      </c>
      <c r="D25" s="10">
        <v>1457</v>
      </c>
      <c r="E25" s="20">
        <v>1812</v>
      </c>
      <c r="F25" s="91">
        <v>109</v>
      </c>
      <c r="G25" s="39">
        <v>153.66</v>
      </c>
      <c r="H25" s="39">
        <v>151.46</v>
      </c>
      <c r="I25" s="92">
        <v>267.81</v>
      </c>
      <c r="J25" s="62">
        <v>37.2</v>
      </c>
      <c r="K25" s="62">
        <v>22.27</v>
      </c>
      <c r="L25" s="62">
        <v>17.77</v>
      </c>
      <c r="M25" s="103">
        <v>34.51</v>
      </c>
    </row>
    <row r="26" spans="1:13" ht="12.75">
      <c r="A26" s="122" t="s">
        <v>18</v>
      </c>
      <c r="B26" s="9">
        <v>5027</v>
      </c>
      <c r="C26" s="9">
        <v>5064</v>
      </c>
      <c r="D26" s="9">
        <v>5116</v>
      </c>
      <c r="E26" s="21">
        <v>5185</v>
      </c>
      <c r="F26" s="95">
        <v>134.2</v>
      </c>
      <c r="G26" s="37">
        <v>76.07</v>
      </c>
      <c r="H26" s="37">
        <v>69.96</v>
      </c>
      <c r="I26" s="94">
        <v>150.69</v>
      </c>
      <c r="J26" s="64">
        <v>29.9</v>
      </c>
      <c r="K26" s="64">
        <v>19.04</v>
      </c>
      <c r="L26" s="64">
        <v>42.39</v>
      </c>
      <c r="M26" s="67">
        <v>50.45</v>
      </c>
    </row>
    <row r="27" spans="1:13" s="4" customFormat="1" ht="12.75">
      <c r="A27" s="122" t="s">
        <v>19</v>
      </c>
      <c r="B27" s="10">
        <v>4191</v>
      </c>
      <c r="C27" s="10">
        <v>4257</v>
      </c>
      <c r="D27" s="10">
        <v>4498</v>
      </c>
      <c r="E27" s="20">
        <v>6336</v>
      </c>
      <c r="F27" s="91">
        <v>265.5</v>
      </c>
      <c r="G27" s="39">
        <v>304.9</v>
      </c>
      <c r="H27" s="39">
        <v>277.85</v>
      </c>
      <c r="I27" s="92">
        <v>177</v>
      </c>
      <c r="J27" s="62">
        <v>49</v>
      </c>
      <c r="K27" s="62">
        <v>94.96</v>
      </c>
      <c r="L27" s="62">
        <v>37.32</v>
      </c>
      <c r="M27" s="103">
        <v>87.59</v>
      </c>
    </row>
    <row r="28" spans="1:13" ht="12.75">
      <c r="A28" s="122" t="s">
        <v>20</v>
      </c>
      <c r="B28" s="9">
        <v>959</v>
      </c>
      <c r="C28" s="9">
        <v>1317</v>
      </c>
      <c r="D28" s="9">
        <v>1317</v>
      </c>
      <c r="E28" s="21">
        <v>1504</v>
      </c>
      <c r="F28" s="95">
        <v>63.9</v>
      </c>
      <c r="G28" s="37">
        <v>47.09</v>
      </c>
      <c r="H28" s="37">
        <v>54.69</v>
      </c>
      <c r="I28" s="94">
        <v>54.39</v>
      </c>
      <c r="J28" s="64">
        <v>10.2</v>
      </c>
      <c r="K28" s="64">
        <v>13.71</v>
      </c>
      <c r="L28" s="64">
        <v>7.51</v>
      </c>
      <c r="M28" s="67">
        <v>24.83</v>
      </c>
    </row>
    <row r="29" spans="1:13" s="4" customFormat="1" ht="12.75">
      <c r="A29" s="122" t="s">
        <v>21</v>
      </c>
      <c r="B29" s="10">
        <v>810</v>
      </c>
      <c r="C29" s="10">
        <v>1171</v>
      </c>
      <c r="D29" s="10">
        <v>1171</v>
      </c>
      <c r="E29" s="20">
        <v>1204</v>
      </c>
      <c r="F29" s="91">
        <v>79.1</v>
      </c>
      <c r="G29" s="39">
        <v>82.76</v>
      </c>
      <c r="H29" s="39">
        <v>69.7</v>
      </c>
      <c r="I29" s="92">
        <v>33.61</v>
      </c>
      <c r="J29" s="62">
        <v>27.1</v>
      </c>
      <c r="K29" s="62">
        <v>34.7</v>
      </c>
      <c r="L29" s="62">
        <v>13.16</v>
      </c>
      <c r="M29" s="103">
        <v>14.43</v>
      </c>
    </row>
    <row r="30" spans="1:13" ht="12.75">
      <c r="A30" s="122" t="s">
        <v>22</v>
      </c>
      <c r="B30" s="9">
        <v>927</v>
      </c>
      <c r="C30" s="9">
        <v>1027</v>
      </c>
      <c r="D30" s="9">
        <v>1027</v>
      </c>
      <c r="E30" s="21">
        <v>1181</v>
      </c>
      <c r="F30" s="95">
        <v>24.2</v>
      </c>
      <c r="G30" s="37">
        <v>40.81</v>
      </c>
      <c r="H30" s="37">
        <v>40.06</v>
      </c>
      <c r="I30" s="94">
        <v>20.57</v>
      </c>
      <c r="J30" s="64">
        <v>8.7</v>
      </c>
      <c r="K30" s="64">
        <v>17.98</v>
      </c>
      <c r="L30" s="64">
        <v>37.85</v>
      </c>
      <c r="M30" s="67">
        <v>4.4</v>
      </c>
    </row>
    <row r="31" spans="1:13" s="4" customFormat="1" ht="12.75">
      <c r="A31" s="122" t="s">
        <v>23</v>
      </c>
      <c r="B31" s="10">
        <v>494</v>
      </c>
      <c r="C31" s="10">
        <v>494</v>
      </c>
      <c r="D31" s="10">
        <v>494</v>
      </c>
      <c r="E31" s="20">
        <v>1046</v>
      </c>
      <c r="F31" s="91">
        <v>26.9</v>
      </c>
      <c r="G31" s="39">
        <v>19.63</v>
      </c>
      <c r="H31" s="39">
        <v>23.24</v>
      </c>
      <c r="I31" s="92">
        <v>44.65</v>
      </c>
      <c r="J31" s="62">
        <v>7</v>
      </c>
      <c r="K31" s="62">
        <v>49.51</v>
      </c>
      <c r="L31" s="62">
        <v>23.59</v>
      </c>
      <c r="M31" s="103">
        <v>11.91</v>
      </c>
    </row>
    <row r="32" spans="1:13" ht="12.75">
      <c r="A32" s="122" t="s">
        <v>84</v>
      </c>
      <c r="B32" s="9">
        <v>3704</v>
      </c>
      <c r="C32" s="9">
        <v>3704</v>
      </c>
      <c r="D32" s="9">
        <v>4416</v>
      </c>
      <c r="E32" s="21">
        <v>4684</v>
      </c>
      <c r="F32" s="95">
        <v>230.7</v>
      </c>
      <c r="G32" s="37">
        <v>272.94</v>
      </c>
      <c r="H32" s="37">
        <v>220.97</v>
      </c>
      <c r="I32" s="94">
        <v>231.51</v>
      </c>
      <c r="J32" s="64">
        <v>61.6</v>
      </c>
      <c r="K32" s="64">
        <v>32.18</v>
      </c>
      <c r="L32" s="64">
        <v>99.84</v>
      </c>
      <c r="M32" s="67">
        <v>54.55</v>
      </c>
    </row>
    <row r="33" spans="1:13" s="4" customFormat="1" ht="12.75">
      <c r="A33" s="122" t="s">
        <v>24</v>
      </c>
      <c r="B33" s="10">
        <v>1557</v>
      </c>
      <c r="C33" s="10">
        <v>1557</v>
      </c>
      <c r="D33" s="10">
        <v>1557</v>
      </c>
      <c r="E33" s="20">
        <v>2136</v>
      </c>
      <c r="F33" s="96">
        <v>115</v>
      </c>
      <c r="G33" s="66">
        <v>117.23</v>
      </c>
      <c r="H33" s="66">
        <v>95.17</v>
      </c>
      <c r="I33" s="97">
        <v>113.24</v>
      </c>
      <c r="J33" s="62">
        <v>14</v>
      </c>
      <c r="K33" s="62">
        <v>14.84</v>
      </c>
      <c r="L33" s="62">
        <v>36.14</v>
      </c>
      <c r="M33" s="103">
        <v>49.15</v>
      </c>
    </row>
    <row r="34" spans="1:13" ht="12.75">
      <c r="A34" s="122" t="s">
        <v>25</v>
      </c>
      <c r="B34" s="9">
        <v>5585</v>
      </c>
      <c r="C34" s="9">
        <v>7130</v>
      </c>
      <c r="D34" s="9">
        <v>7180</v>
      </c>
      <c r="E34" s="21">
        <v>7806</v>
      </c>
      <c r="F34" s="95">
        <v>147.3</v>
      </c>
      <c r="G34" s="37">
        <v>116.93</v>
      </c>
      <c r="H34" s="37">
        <v>126.3</v>
      </c>
      <c r="I34" s="94">
        <v>213.85</v>
      </c>
      <c r="J34" s="64">
        <v>49.3</v>
      </c>
      <c r="K34" s="64">
        <v>97.42</v>
      </c>
      <c r="L34" s="64">
        <v>94.92</v>
      </c>
      <c r="M34" s="67">
        <v>180.38</v>
      </c>
    </row>
    <row r="35" spans="1:13" s="4" customFormat="1" ht="12.75">
      <c r="A35" s="122" t="s">
        <v>72</v>
      </c>
      <c r="B35" s="10">
        <v>62</v>
      </c>
      <c r="C35" s="10">
        <v>149</v>
      </c>
      <c r="D35" s="10">
        <v>149</v>
      </c>
      <c r="E35" s="20">
        <v>309</v>
      </c>
      <c r="F35" s="102">
        <v>0</v>
      </c>
      <c r="G35" s="39">
        <v>0</v>
      </c>
      <c r="H35" s="39">
        <v>0</v>
      </c>
      <c r="I35" s="92">
        <v>0</v>
      </c>
      <c r="J35" s="106">
        <v>0</v>
      </c>
      <c r="K35" s="106">
        <v>0</v>
      </c>
      <c r="L35" s="106">
        <v>0</v>
      </c>
      <c r="M35" s="103">
        <v>0</v>
      </c>
    </row>
    <row r="36" spans="1:13" ht="12.75">
      <c r="A36" s="122" t="s">
        <v>26</v>
      </c>
      <c r="B36" s="9">
        <v>4832</v>
      </c>
      <c r="C36" s="9">
        <v>4943</v>
      </c>
      <c r="D36" s="9">
        <v>4943</v>
      </c>
      <c r="E36" s="21">
        <v>5006</v>
      </c>
      <c r="F36" s="95">
        <v>182.1</v>
      </c>
      <c r="G36" s="37">
        <v>159.99</v>
      </c>
      <c r="H36" s="37">
        <v>214.86</v>
      </c>
      <c r="I36" s="94">
        <v>210.24</v>
      </c>
      <c r="J36" s="64">
        <v>34.1</v>
      </c>
      <c r="K36" s="64">
        <v>33.74</v>
      </c>
      <c r="L36" s="64">
        <v>56.03</v>
      </c>
      <c r="M36" s="67">
        <v>116.87</v>
      </c>
    </row>
    <row r="37" spans="1:13" s="4" customFormat="1" ht="12.75">
      <c r="A37" s="122" t="s">
        <v>73</v>
      </c>
      <c r="B37" s="10">
        <v>400</v>
      </c>
      <c r="C37" s="10">
        <v>400</v>
      </c>
      <c r="D37" s="10">
        <v>400</v>
      </c>
      <c r="E37" s="20">
        <v>562</v>
      </c>
      <c r="F37" s="102">
        <v>0</v>
      </c>
      <c r="G37" s="39">
        <v>0</v>
      </c>
      <c r="H37" s="39">
        <v>0</v>
      </c>
      <c r="I37" s="92">
        <v>0</v>
      </c>
      <c r="J37" s="106">
        <v>0</v>
      </c>
      <c r="K37" s="106">
        <v>0</v>
      </c>
      <c r="L37" s="106">
        <v>0</v>
      </c>
      <c r="M37" s="103">
        <v>0</v>
      </c>
    </row>
    <row r="38" spans="1:13" ht="12.75">
      <c r="A38" s="122" t="s">
        <v>27</v>
      </c>
      <c r="B38" s="9">
        <v>6774</v>
      </c>
      <c r="C38" s="9">
        <v>7818</v>
      </c>
      <c r="D38" s="9">
        <v>7818</v>
      </c>
      <c r="E38" s="21">
        <v>7863</v>
      </c>
      <c r="F38" s="95">
        <v>452.6</v>
      </c>
      <c r="G38" s="37">
        <v>323.75</v>
      </c>
      <c r="H38" s="37">
        <v>295.47</v>
      </c>
      <c r="I38" s="94">
        <v>284.35</v>
      </c>
      <c r="J38" s="64">
        <v>66.5</v>
      </c>
      <c r="K38" s="64">
        <v>84.2</v>
      </c>
      <c r="L38" s="64">
        <v>69.16</v>
      </c>
      <c r="M38" s="67">
        <v>194.52</v>
      </c>
    </row>
    <row r="39" spans="1:13" s="4" customFormat="1" ht="12.75">
      <c r="A39" s="122" t="s">
        <v>59</v>
      </c>
      <c r="B39" s="10">
        <v>2042</v>
      </c>
      <c r="C39" s="10">
        <v>2042</v>
      </c>
      <c r="D39" s="10">
        <v>2042</v>
      </c>
      <c r="E39" s="20">
        <v>2365</v>
      </c>
      <c r="F39" s="91">
        <v>130.8</v>
      </c>
      <c r="G39" s="39">
        <v>51.72</v>
      </c>
      <c r="H39" s="39">
        <v>91.03</v>
      </c>
      <c r="I39" s="92">
        <v>85.9</v>
      </c>
      <c r="J39" s="62">
        <v>28</v>
      </c>
      <c r="K39" s="62">
        <v>34.8</v>
      </c>
      <c r="L39" s="62">
        <v>36.96</v>
      </c>
      <c r="M39" s="103">
        <v>30.91</v>
      </c>
    </row>
    <row r="40" spans="1:13" ht="12.75">
      <c r="A40" s="122" t="s">
        <v>28</v>
      </c>
      <c r="B40" s="9">
        <v>2578</v>
      </c>
      <c r="C40" s="9">
        <v>2681</v>
      </c>
      <c r="D40" s="9">
        <v>2681</v>
      </c>
      <c r="E40" s="21">
        <v>2910</v>
      </c>
      <c r="F40" s="95">
        <v>120.6</v>
      </c>
      <c r="G40" s="37">
        <v>282.93</v>
      </c>
      <c r="H40" s="37">
        <v>195</v>
      </c>
      <c r="I40" s="94">
        <v>133.85</v>
      </c>
      <c r="J40" s="64">
        <v>38.2</v>
      </c>
      <c r="K40" s="64">
        <v>22.14</v>
      </c>
      <c r="L40" s="64">
        <v>34.37</v>
      </c>
      <c r="M40" s="67">
        <v>55.48</v>
      </c>
    </row>
    <row r="41" spans="1:13" s="4" customFormat="1" ht="12.75">
      <c r="A41" s="123"/>
      <c r="B41" s="14"/>
      <c r="C41" s="14"/>
      <c r="D41" s="14"/>
      <c r="E41" s="22"/>
      <c r="F41" s="91"/>
      <c r="G41" s="39"/>
      <c r="H41" s="39"/>
      <c r="I41" s="92"/>
      <c r="J41" s="62"/>
      <c r="K41" s="62"/>
      <c r="L41" s="62"/>
      <c r="M41" s="103"/>
    </row>
    <row r="42" spans="1:13" ht="12.75">
      <c r="A42" s="121" t="s">
        <v>29</v>
      </c>
      <c r="B42" s="23"/>
      <c r="C42" s="23"/>
      <c r="D42" s="23"/>
      <c r="E42" s="24"/>
      <c r="F42" s="95"/>
      <c r="G42" s="37"/>
      <c r="H42" s="37"/>
      <c r="I42" s="94"/>
      <c r="J42" s="64"/>
      <c r="K42" s="64"/>
      <c r="L42" s="64"/>
      <c r="M42" s="67"/>
    </row>
    <row r="43" spans="1:13" s="4" customFormat="1" ht="12.75">
      <c r="A43" s="122" t="s">
        <v>30</v>
      </c>
      <c r="B43" s="10">
        <v>300</v>
      </c>
      <c r="C43" s="10">
        <v>300</v>
      </c>
      <c r="D43" s="10">
        <v>300</v>
      </c>
      <c r="E43" s="20">
        <v>330</v>
      </c>
      <c r="F43" s="91">
        <v>1.9</v>
      </c>
      <c r="G43" s="39">
        <v>2.13</v>
      </c>
      <c r="H43" s="39">
        <v>1</v>
      </c>
      <c r="I43" s="92">
        <v>9.53</v>
      </c>
      <c r="J43" s="107">
        <v>0</v>
      </c>
      <c r="K43" s="107">
        <v>0</v>
      </c>
      <c r="L43" s="107">
        <v>0</v>
      </c>
      <c r="M43" s="103">
        <v>1.87</v>
      </c>
    </row>
    <row r="44" spans="1:13" ht="12.75">
      <c r="A44" s="122" t="s">
        <v>31</v>
      </c>
      <c r="B44" s="9">
        <v>24</v>
      </c>
      <c r="C44" s="9">
        <v>24</v>
      </c>
      <c r="D44" s="9">
        <v>24</v>
      </c>
      <c r="E44" s="21">
        <v>15</v>
      </c>
      <c r="F44" s="95">
        <v>8.8</v>
      </c>
      <c r="G44" s="37">
        <v>0.81</v>
      </c>
      <c r="H44" s="37">
        <v>2.53</v>
      </c>
      <c r="I44" s="94">
        <v>0.92</v>
      </c>
      <c r="J44" s="37">
        <v>0.3</v>
      </c>
      <c r="K44" s="37">
        <v>0.37</v>
      </c>
      <c r="L44" s="37">
        <v>0.47</v>
      </c>
      <c r="M44" s="67">
        <v>0.08</v>
      </c>
    </row>
    <row r="45" spans="1:13" s="4" customFormat="1" ht="12.75">
      <c r="A45" s="122" t="s">
        <v>32</v>
      </c>
      <c r="B45" s="25">
        <v>0</v>
      </c>
      <c r="C45" s="25">
        <v>0</v>
      </c>
      <c r="D45" s="10">
        <v>0</v>
      </c>
      <c r="E45" s="26">
        <v>31</v>
      </c>
      <c r="F45" s="98">
        <v>0</v>
      </c>
      <c r="G45" s="39">
        <v>0</v>
      </c>
      <c r="H45" s="39">
        <v>0</v>
      </c>
      <c r="I45" s="92">
        <v>0</v>
      </c>
      <c r="J45" s="107">
        <v>0</v>
      </c>
      <c r="K45" s="107">
        <v>0</v>
      </c>
      <c r="L45" s="107">
        <v>0</v>
      </c>
      <c r="M45" s="103">
        <v>0</v>
      </c>
    </row>
    <row r="46" spans="1:13" ht="12.75">
      <c r="A46" s="122" t="s">
        <v>33</v>
      </c>
      <c r="B46" s="27">
        <v>0</v>
      </c>
      <c r="C46" s="27">
        <v>0</v>
      </c>
      <c r="D46" s="9">
        <v>0</v>
      </c>
      <c r="E46" s="28">
        <v>22</v>
      </c>
      <c r="F46" s="93">
        <v>0</v>
      </c>
      <c r="G46" s="37">
        <v>0</v>
      </c>
      <c r="H46" s="37">
        <v>0</v>
      </c>
      <c r="I46" s="94">
        <v>0</v>
      </c>
      <c r="J46" s="105">
        <v>0</v>
      </c>
      <c r="K46" s="105">
        <v>0</v>
      </c>
      <c r="L46" s="105">
        <v>0</v>
      </c>
      <c r="M46" s="67">
        <v>0</v>
      </c>
    </row>
    <row r="47" spans="1:13" s="4" customFormat="1" ht="12.75">
      <c r="A47" s="122" t="s">
        <v>34</v>
      </c>
      <c r="B47" s="10">
        <v>80</v>
      </c>
      <c r="C47" s="10">
        <v>80</v>
      </c>
      <c r="D47" s="10">
        <v>80</v>
      </c>
      <c r="E47" s="20">
        <v>80</v>
      </c>
      <c r="F47" s="91">
        <v>52.6</v>
      </c>
      <c r="G47" s="39">
        <v>5.7</v>
      </c>
      <c r="H47" s="39">
        <v>0.1</v>
      </c>
      <c r="I47" s="92">
        <v>3.67</v>
      </c>
      <c r="J47" s="107">
        <v>0</v>
      </c>
      <c r="K47" s="107">
        <v>0</v>
      </c>
      <c r="L47" s="107">
        <v>0</v>
      </c>
      <c r="M47" s="103">
        <v>0</v>
      </c>
    </row>
    <row r="48" spans="1:13" ht="12.75">
      <c r="A48" s="122" t="s">
        <v>35</v>
      </c>
      <c r="B48" s="27">
        <v>0</v>
      </c>
      <c r="C48" s="27">
        <v>0</v>
      </c>
      <c r="D48" s="9">
        <v>0</v>
      </c>
      <c r="E48" s="21">
        <v>0</v>
      </c>
      <c r="F48" s="101">
        <v>0</v>
      </c>
      <c r="G48" s="37">
        <v>0</v>
      </c>
      <c r="H48" s="37">
        <v>0</v>
      </c>
      <c r="I48" s="94">
        <v>0</v>
      </c>
      <c r="J48" s="105">
        <v>0</v>
      </c>
      <c r="K48" s="105">
        <v>0</v>
      </c>
      <c r="L48" s="105">
        <v>0</v>
      </c>
      <c r="M48" s="67">
        <v>0</v>
      </c>
    </row>
    <row r="49" spans="1:13" s="4" customFormat="1" ht="12.75">
      <c r="A49" s="122" t="s">
        <v>60</v>
      </c>
      <c r="B49" s="10">
        <v>53</v>
      </c>
      <c r="C49" s="10">
        <v>53</v>
      </c>
      <c r="D49" s="10">
        <v>53</v>
      </c>
      <c r="E49" s="20">
        <v>64</v>
      </c>
      <c r="F49" s="91">
        <v>3.9</v>
      </c>
      <c r="G49" s="39">
        <v>4.73</v>
      </c>
      <c r="H49" s="39">
        <v>5.34</v>
      </c>
      <c r="I49" s="92">
        <v>10</v>
      </c>
      <c r="J49" s="39">
        <v>1.5</v>
      </c>
      <c r="K49" s="39">
        <v>0.3</v>
      </c>
      <c r="L49" s="39">
        <v>2.59</v>
      </c>
      <c r="M49" s="103">
        <v>0.39</v>
      </c>
    </row>
    <row r="50" spans="1:13" ht="12.75">
      <c r="A50" s="121" t="s">
        <v>55</v>
      </c>
      <c r="B50" s="9"/>
      <c r="C50" s="9"/>
      <c r="D50" s="9"/>
      <c r="E50" s="21"/>
      <c r="F50" s="99"/>
      <c r="G50" s="37"/>
      <c r="H50" s="37"/>
      <c r="I50" s="94"/>
      <c r="J50" s="37"/>
      <c r="K50" s="37"/>
      <c r="L50" s="37"/>
      <c r="M50" s="67"/>
    </row>
    <row r="51" spans="1:13" s="4" customFormat="1" ht="12.75">
      <c r="A51" s="121" t="s">
        <v>70</v>
      </c>
      <c r="B51" s="10" t="s">
        <v>88</v>
      </c>
      <c r="C51" s="10" t="s">
        <v>88</v>
      </c>
      <c r="D51" s="10" t="s">
        <v>88</v>
      </c>
      <c r="E51" s="20" t="s">
        <v>88</v>
      </c>
      <c r="F51" s="91">
        <v>12563.9</v>
      </c>
      <c r="G51" s="39">
        <v>21379.89</v>
      </c>
      <c r="H51" s="39">
        <v>12662.86</v>
      </c>
      <c r="I51" s="92">
        <v>20504.71</v>
      </c>
      <c r="J51" s="39">
        <v>617.7</v>
      </c>
      <c r="K51" s="39">
        <v>95.42</v>
      </c>
      <c r="L51" s="39">
        <v>343.56</v>
      </c>
      <c r="M51" s="103">
        <v>72.05</v>
      </c>
    </row>
    <row r="52" spans="1:13" ht="12.75">
      <c r="A52" s="121" t="s">
        <v>69</v>
      </c>
      <c r="B52" s="9" t="s">
        <v>88</v>
      </c>
      <c r="C52" s="9" t="s">
        <v>88</v>
      </c>
      <c r="D52" s="9" t="s">
        <v>88</v>
      </c>
      <c r="E52" s="21" t="s">
        <v>88</v>
      </c>
      <c r="F52" s="95">
        <v>700</v>
      </c>
      <c r="G52" s="37">
        <v>515</v>
      </c>
      <c r="H52" s="37">
        <v>450</v>
      </c>
      <c r="I52" s="94">
        <v>334</v>
      </c>
      <c r="J52" s="37">
        <v>41.5</v>
      </c>
      <c r="K52" s="37">
        <v>55</v>
      </c>
      <c r="L52" s="37">
        <v>48</v>
      </c>
      <c r="M52" s="67">
        <v>77.43</v>
      </c>
    </row>
    <row r="53" spans="1:13" ht="51">
      <c r="A53" s="56" t="s">
        <v>82</v>
      </c>
      <c r="B53" s="9" t="s">
        <v>88</v>
      </c>
      <c r="C53" s="9" t="s">
        <v>88</v>
      </c>
      <c r="D53" s="9" t="s">
        <v>88</v>
      </c>
      <c r="E53" s="21" t="s">
        <v>88</v>
      </c>
      <c r="F53" s="112" t="s">
        <v>88</v>
      </c>
      <c r="G53" s="112" t="s">
        <v>88</v>
      </c>
      <c r="H53" s="112" t="s">
        <v>88</v>
      </c>
      <c r="I53" s="94">
        <v>2965.01</v>
      </c>
      <c r="J53" s="108">
        <v>0</v>
      </c>
      <c r="K53" s="108">
        <v>0</v>
      </c>
      <c r="L53" s="108">
        <v>0</v>
      </c>
      <c r="M53" s="67">
        <v>0</v>
      </c>
    </row>
    <row r="54" spans="1:13" ht="38.25">
      <c r="A54" s="56" t="s">
        <v>83</v>
      </c>
      <c r="B54" s="9" t="s">
        <v>88</v>
      </c>
      <c r="C54" s="9" t="s">
        <v>88</v>
      </c>
      <c r="D54" s="9" t="s">
        <v>88</v>
      </c>
      <c r="E54" s="21" t="s">
        <v>88</v>
      </c>
      <c r="F54" s="112" t="s">
        <v>88</v>
      </c>
      <c r="G54" s="112" t="s">
        <v>88</v>
      </c>
      <c r="H54" s="112" t="s">
        <v>88</v>
      </c>
      <c r="I54" s="21">
        <v>897</v>
      </c>
      <c r="J54" s="108">
        <v>0</v>
      </c>
      <c r="K54" s="108">
        <v>0</v>
      </c>
      <c r="L54" s="108">
        <v>0</v>
      </c>
      <c r="M54" s="111">
        <v>0</v>
      </c>
    </row>
    <row r="55" spans="1:13" s="4" customFormat="1" ht="12.75">
      <c r="A55" s="35" t="s">
        <v>56</v>
      </c>
      <c r="B55" s="11">
        <f>SUM(B13:B52)</f>
        <v>70934</v>
      </c>
      <c r="C55" s="11">
        <f>SUM(C13:C52)</f>
        <v>76818</v>
      </c>
      <c r="D55" s="11">
        <v>79116</v>
      </c>
      <c r="E55" s="29">
        <v>92851</v>
      </c>
      <c r="F55" s="115">
        <v>19617.34</v>
      </c>
      <c r="G55" s="13">
        <v>29605</v>
      </c>
      <c r="H55" s="13">
        <v>19499.76</v>
      </c>
      <c r="I55" s="100" t="s">
        <v>89</v>
      </c>
      <c r="J55" s="12">
        <v>1920.27</v>
      </c>
      <c r="K55" s="11">
        <v>1209.47</v>
      </c>
      <c r="L55" s="11">
        <v>1477.93</v>
      </c>
      <c r="M55" s="104" t="s">
        <v>90</v>
      </c>
    </row>
    <row r="56" spans="1:13" ht="12.75">
      <c r="A56" s="157" t="s">
        <v>64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80"/>
      <c r="M56" s="68"/>
    </row>
    <row r="57" spans="1:13" ht="12.75">
      <c r="A57" s="129"/>
      <c r="B57" s="130"/>
      <c r="C57" s="130"/>
      <c r="D57" s="130"/>
      <c r="E57" s="130"/>
      <c r="F57" s="130"/>
      <c r="G57" s="130"/>
      <c r="H57" s="130"/>
      <c r="I57" s="130"/>
      <c r="J57" s="130"/>
      <c r="K57" s="45"/>
      <c r="L57" s="45"/>
      <c r="M57" s="46"/>
    </row>
    <row r="58" spans="1:13" ht="12.75">
      <c r="A58" s="129"/>
      <c r="B58" s="130"/>
      <c r="C58" s="130"/>
      <c r="D58" s="130"/>
      <c r="E58" s="130"/>
      <c r="F58" s="130"/>
      <c r="G58" s="130"/>
      <c r="H58" s="130"/>
      <c r="I58" s="130"/>
      <c r="J58" s="130"/>
      <c r="K58" s="45"/>
      <c r="L58" s="45"/>
      <c r="M58" s="46"/>
    </row>
    <row r="59" spans="1:13" ht="12.75">
      <c r="A59" s="155" t="s">
        <v>62</v>
      </c>
      <c r="B59" s="156"/>
      <c r="C59" s="156"/>
      <c r="D59" s="156"/>
      <c r="E59" s="156"/>
      <c r="F59" s="156"/>
      <c r="G59" s="156"/>
      <c r="H59" s="156"/>
      <c r="I59" s="156"/>
      <c r="J59" s="156"/>
      <c r="K59" s="45"/>
      <c r="L59" s="45"/>
      <c r="M59" s="46"/>
    </row>
    <row r="60" spans="1:13" ht="12.75">
      <c r="A60" s="69" t="s">
        <v>63</v>
      </c>
      <c r="B60" s="70"/>
      <c r="C60" s="70"/>
      <c r="D60" s="70"/>
      <c r="E60" s="45"/>
      <c r="F60" s="45"/>
      <c r="G60" s="45"/>
      <c r="H60" s="45"/>
      <c r="I60" s="45"/>
      <c r="J60" s="45"/>
      <c r="K60" s="45"/>
      <c r="L60" s="45"/>
      <c r="M60" s="46"/>
    </row>
    <row r="61" spans="1:13" ht="12.75">
      <c r="A61" s="69" t="s">
        <v>81</v>
      </c>
      <c r="B61" s="70"/>
      <c r="C61" s="70"/>
      <c r="D61" s="70"/>
      <c r="E61" s="45"/>
      <c r="F61" s="45"/>
      <c r="G61" s="45"/>
      <c r="H61" s="45"/>
      <c r="I61" s="45"/>
      <c r="J61" s="45"/>
      <c r="K61" s="45"/>
      <c r="L61" s="45"/>
      <c r="M61" s="46"/>
    </row>
    <row r="62" spans="1:13" ht="13.5" thickBot="1">
      <c r="A62" s="109" t="s">
        <v>86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9"/>
    </row>
    <row r="67" ht="12.75">
      <c r="C67" s="1" t="s">
        <v>85</v>
      </c>
    </row>
  </sheetData>
  <sheetProtection/>
  <mergeCells count="14">
    <mergeCell ref="A59:J59"/>
    <mergeCell ref="A56:K56"/>
    <mergeCell ref="A57:J57"/>
    <mergeCell ref="J8:M8"/>
    <mergeCell ref="A1:K1"/>
    <mergeCell ref="A3:K3"/>
    <mergeCell ref="A4:K4"/>
    <mergeCell ref="A5:J5"/>
    <mergeCell ref="A58:J58"/>
    <mergeCell ref="B6:E6"/>
    <mergeCell ref="B7:E7"/>
    <mergeCell ref="B8:E8"/>
    <mergeCell ref="F6:M6"/>
    <mergeCell ref="F8:I8"/>
  </mergeCells>
  <printOptions horizontalCentered="1"/>
  <pageMargins left="0.5511811023622047" right="0.2362204724409449" top="0.2755905511811024" bottom="0.1968503937007874" header="0.15748031496062992" footer="0"/>
  <pageSetup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CLIENT1</dc:creator>
  <cp:keywords/>
  <dc:description/>
  <cp:lastModifiedBy>Lenovo</cp:lastModifiedBy>
  <cp:lastPrinted>2014-12-27T05:57:27Z</cp:lastPrinted>
  <dcterms:created xsi:type="dcterms:W3CDTF">2001-02-15T08:36:05Z</dcterms:created>
  <dcterms:modified xsi:type="dcterms:W3CDTF">2014-12-30T03:49:11Z</dcterms:modified>
  <cp:category/>
  <cp:version/>
  <cp:contentType/>
  <cp:contentStatus/>
</cp:coreProperties>
</file>