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00" activeTab="1"/>
  </bookViews>
  <sheets>
    <sheet name="All India" sheetId="1" r:id="rId1"/>
    <sheet name="Statewise" sheetId="2" r:id="rId2"/>
  </sheets>
  <definedNames>
    <definedName name="\x">#N/A</definedName>
    <definedName name="\z">#N/A</definedName>
    <definedName name="_Regression_Int" localSheetId="1" hidden="1">1</definedName>
    <definedName name="_xlnm.Print_Area" localSheetId="0">'All India'!$A$1:$G$29</definedName>
    <definedName name="_xlnm.Print_Area" localSheetId="1">'Statewise'!$A$1:$Y$40</definedName>
    <definedName name="Print_Area_MI" localSheetId="1">'Statewise'!$A$1:$V$38</definedName>
    <definedName name="_xlnm.Print_Titles" localSheetId="1">'Statewise'!$A:$A</definedName>
    <definedName name="Z_482E1D42_6452_477A_82C2_4721B6CEC198_.wvu.PrintArea" localSheetId="1" hidden="1">'Statewise'!$A$1:$V$38</definedName>
  </definedNames>
  <calcPr fullCalcOnLoad="1"/>
</workbook>
</file>

<file path=xl/sharedStrings.xml><?xml version="1.0" encoding="utf-8"?>
<sst xmlns="http://schemas.openxmlformats.org/spreadsheetml/2006/main" count="93" uniqueCount="50">
  <si>
    <t>Circle</t>
  </si>
  <si>
    <t>No. of Post Offices</t>
  </si>
  <si>
    <t>No. of Letter boxes</t>
  </si>
  <si>
    <t>Unregistered Articles</t>
  </si>
  <si>
    <t>Registered Articles</t>
  </si>
  <si>
    <t>Speed Posts &amp; Expres Parcel Posts</t>
  </si>
  <si>
    <t>Total Mail Traffic</t>
  </si>
  <si>
    <t>Andhra Pradesh</t>
  </si>
  <si>
    <t>Assam</t>
  </si>
  <si>
    <t xml:space="preserve">Bihar </t>
  </si>
  <si>
    <t>Chhattisgarh</t>
  </si>
  <si>
    <t xml:space="preserve">Delhi  </t>
  </si>
  <si>
    <t>Gujarat</t>
  </si>
  <si>
    <t>Haryana</t>
  </si>
  <si>
    <t>Himachal Pradesh</t>
  </si>
  <si>
    <t xml:space="preserve">Jammu &amp; Kashmir  </t>
  </si>
  <si>
    <t>Jharkhand</t>
  </si>
  <si>
    <t>Karnataka</t>
  </si>
  <si>
    <t>Kerala</t>
  </si>
  <si>
    <t>Madhya Pradesh</t>
  </si>
  <si>
    <t>Maharashtra</t>
  </si>
  <si>
    <t>North Eastern</t>
  </si>
  <si>
    <t>Orissa</t>
  </si>
  <si>
    <t>Punjab</t>
  </si>
  <si>
    <t xml:space="preserve">Rajasthan </t>
  </si>
  <si>
    <t>Tamil Nadu</t>
  </si>
  <si>
    <t xml:space="preserve">Uttar Pradesh </t>
  </si>
  <si>
    <t>Uttarakhand</t>
  </si>
  <si>
    <t>West Bengal</t>
  </si>
  <si>
    <t>Estimated Number of Postal articles handled                                                
(excluding money orders)
('000)</t>
  </si>
  <si>
    <t>POSTS AND TELECOMMUNICATIONS</t>
  </si>
  <si>
    <t>2010-11</t>
  </si>
  <si>
    <t>2009-10</t>
  </si>
  <si>
    <t>APS</t>
  </si>
  <si>
    <t>Source : Department of Posts, Ministry of Communications &amp; IT</t>
  </si>
  <si>
    <t>Table 31.3 -NUMBER OF POST OFFICES, LETTER BOXES AND POSTAL ARTICLES</t>
  </si>
  <si>
    <t>Note: Circle-wise break-up of 590 mail traffic relating to Speed Posts and Express Posts for the year 2009-10 is not available.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</si>
  <si>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</si>
  <si>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</si>
  <si>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</si>
  <si>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</si>
  <si>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</si>
  <si>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</si>
  <si>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</si>
  <si>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</si>
  <si>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</si>
  <si>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2011-12</t>
  </si>
  <si>
    <t>2012-13</t>
  </si>
  <si>
    <t xml:space="preserve">Year/
</t>
  </si>
  <si>
    <t xml:space="preserve">Estimated Number of Postal articles handled (excluding money orders)
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</si>
</sst>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</numFmts>
  <fonts count="42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33" borderId="10" xfId="55" applyFont="1" applyFill="1" applyBorder="1">
      <alignment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2" fillId="34" borderId="0" xfId="55" applyFont="1" applyFill="1" applyBorder="1" applyAlignment="1">
      <alignment horizontal="center"/>
      <protection/>
    </xf>
    <xf numFmtId="1" fontId="2" fillId="34" borderId="0" xfId="0" applyNumberFormat="1" applyFont="1" applyFill="1" applyBorder="1" applyAlignment="1">
      <alignment horizontal="center" vertical="top" wrapText="1"/>
    </xf>
    <xf numFmtId="0" fontId="2" fillId="34" borderId="0" xfId="0" applyNumberFormat="1" applyFont="1" applyFill="1" applyBorder="1" applyAlignment="1">
      <alignment horizontal="center" vertical="top" wrapText="1"/>
    </xf>
    <xf numFmtId="1" fontId="2" fillId="34" borderId="0" xfId="55" applyNumberFormat="1" applyFont="1" applyFill="1" applyBorder="1" applyAlignment="1">
      <alignment horizontal="center"/>
      <protection/>
    </xf>
    <xf numFmtId="0" fontId="2" fillId="35" borderId="0" xfId="0" applyFont="1" applyFill="1" applyBorder="1" applyAlignment="1">
      <alignment horizontal="center" vertical="center"/>
    </xf>
    <xf numFmtId="0" fontId="2" fillId="35" borderId="0" xfId="55" applyFont="1" applyFill="1" applyBorder="1" applyAlignment="1">
      <alignment horizontal="center"/>
      <protection/>
    </xf>
    <xf numFmtId="1" fontId="2" fillId="35" borderId="0" xfId="0" applyNumberFormat="1" applyFont="1" applyFill="1" applyBorder="1" applyAlignment="1">
      <alignment horizontal="center" vertical="top" wrapText="1"/>
    </xf>
    <xf numFmtId="0" fontId="2" fillId="35" borderId="0" xfId="0" applyNumberFormat="1" applyFont="1" applyFill="1" applyBorder="1" applyAlignment="1">
      <alignment horizontal="center" vertical="top" wrapText="1"/>
    </xf>
    <xf numFmtId="1" fontId="2" fillId="35" borderId="0" xfId="55" applyNumberFormat="1" applyFont="1" applyFill="1" applyBorder="1" applyAlignment="1">
      <alignment horizontal="center"/>
      <protection/>
    </xf>
    <xf numFmtId="0" fontId="1" fillId="33" borderId="0" xfId="55" applyFont="1" applyFill="1" applyBorder="1">
      <alignment/>
      <protection/>
    </xf>
    <xf numFmtId="0" fontId="2" fillId="34" borderId="10" xfId="55" applyFont="1" applyFill="1" applyBorder="1" applyAlignment="1">
      <alignment horizontal="center"/>
      <protection/>
    </xf>
    <xf numFmtId="0" fontId="2" fillId="35" borderId="0" xfId="0" applyFont="1" applyFill="1" applyBorder="1" applyAlignment="1">
      <alignment horizontal="center"/>
    </xf>
    <xf numFmtId="0" fontId="3" fillId="33" borderId="0" xfId="55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/>
    </xf>
    <xf numFmtId="0" fontId="5" fillId="36" borderId="0" xfId="55" applyFont="1" applyFill="1" applyBorder="1" applyAlignment="1">
      <alignment horizontal="left" vertical="top"/>
      <protection/>
    </xf>
    <xf numFmtId="0" fontId="5" fillId="35" borderId="0" xfId="55" applyFont="1" applyFill="1" applyBorder="1" applyAlignment="1">
      <alignment horizontal="center" vertical="center" wrapText="1"/>
      <protection/>
    </xf>
    <xf numFmtId="0" fontId="5" fillId="35" borderId="0" xfId="55" applyFont="1" applyFill="1" applyBorder="1" applyAlignment="1">
      <alignment horizontal="left" vertical="center" wrapText="1"/>
      <protection/>
    </xf>
    <xf numFmtId="0" fontId="5" fillId="33" borderId="11" xfId="55" applyFont="1" applyFill="1" applyBorder="1" applyAlignment="1">
      <alignment horizontal="center" vertical="center" wrapText="1"/>
      <protection/>
    </xf>
    <xf numFmtId="0" fontId="5" fillId="33" borderId="12" xfId="55" applyFont="1" applyFill="1" applyBorder="1" applyAlignment="1">
      <alignment horizontal="center" vertical="center" wrapText="1"/>
      <protection/>
    </xf>
    <xf numFmtId="0" fontId="5" fillId="33" borderId="13" xfId="55" applyFont="1" applyFill="1" applyBorder="1" applyAlignment="1">
      <alignment horizontal="center" vertical="center" wrapText="1"/>
      <protection/>
    </xf>
    <xf numFmtId="0" fontId="2" fillId="33" borderId="14" xfId="0" applyFont="1" applyFill="1" applyBorder="1" applyAlignment="1">
      <alignment/>
    </xf>
    <xf numFmtId="0" fontId="2" fillId="33" borderId="15" xfId="0" applyNumberFormat="1" applyFont="1" applyFill="1" applyBorder="1" applyAlignment="1">
      <alignment/>
    </xf>
    <xf numFmtId="0" fontId="2" fillId="33" borderId="16" xfId="0" applyNumberFormat="1" applyFont="1" applyFill="1" applyBorder="1" applyAlignment="1" applyProtection="1">
      <alignment horizontal="right"/>
      <protection/>
    </xf>
    <xf numFmtId="0" fontId="2" fillId="33" borderId="17" xfId="0" applyFont="1" applyFill="1" applyBorder="1" applyAlignment="1">
      <alignment/>
    </xf>
    <xf numFmtId="0" fontId="2" fillId="33" borderId="18" xfId="0" applyNumberFormat="1" applyFont="1" applyFill="1" applyBorder="1" applyAlignment="1" applyProtection="1">
      <alignment horizontal="right"/>
      <protection/>
    </xf>
    <xf numFmtId="0" fontId="2" fillId="33" borderId="17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0" fontId="2" fillId="33" borderId="18" xfId="0" applyNumberFormat="1" applyFont="1" applyFill="1" applyBorder="1" applyAlignment="1">
      <alignment/>
    </xf>
    <xf numFmtId="0" fontId="1" fillId="33" borderId="17" xfId="55" applyFont="1" applyFill="1" applyBorder="1">
      <alignment/>
      <protection/>
    </xf>
    <xf numFmtId="0" fontId="1" fillId="33" borderId="18" xfId="55" applyFont="1" applyFill="1" applyBorder="1">
      <alignment/>
      <protection/>
    </xf>
    <xf numFmtId="0" fontId="5" fillId="33" borderId="19" xfId="55" applyFont="1" applyFill="1" applyBorder="1" applyAlignment="1">
      <alignment horizontal="center" vertical="center" wrapText="1"/>
      <protection/>
    </xf>
    <xf numFmtId="0" fontId="5" fillId="33" borderId="20" xfId="55" applyFont="1" applyFill="1" applyBorder="1" applyAlignment="1">
      <alignment horizontal="center" vertical="center" wrapText="1"/>
      <protection/>
    </xf>
    <xf numFmtId="0" fontId="5" fillId="33" borderId="21" xfId="55" applyFont="1" applyFill="1" applyBorder="1" applyAlignment="1">
      <alignment horizontal="center" vertical="center" wrapText="1"/>
      <protection/>
    </xf>
    <xf numFmtId="0" fontId="5" fillId="33" borderId="17" xfId="55" applyFont="1" applyFill="1" applyBorder="1" applyAlignment="1">
      <alignment horizontal="center" vertical="center" wrapText="1"/>
      <protection/>
    </xf>
    <xf numFmtId="0" fontId="5" fillId="35" borderId="18" xfId="55" applyFont="1" applyFill="1" applyBorder="1" applyAlignment="1">
      <alignment horizontal="left" vertical="center" wrapText="1"/>
      <protection/>
    </xf>
    <xf numFmtId="0" fontId="5" fillId="33" borderId="17" xfId="55" applyFont="1" applyFill="1" applyBorder="1" applyAlignment="1">
      <alignment horizontal="center"/>
      <protection/>
    </xf>
    <xf numFmtId="1" fontId="2" fillId="34" borderId="18" xfId="55" applyNumberFormat="1" applyFont="1" applyFill="1" applyBorder="1" applyAlignment="1">
      <alignment horizontal="center"/>
      <protection/>
    </xf>
    <xf numFmtId="1" fontId="2" fillId="35" borderId="18" xfId="55" applyNumberFormat="1" applyFont="1" applyFill="1" applyBorder="1" applyAlignment="1">
      <alignment horizontal="center"/>
      <protection/>
    </xf>
    <xf numFmtId="1" fontId="2" fillId="37" borderId="18" xfId="55" applyNumberFormat="1" applyFont="1" applyFill="1" applyBorder="1" applyAlignment="1">
      <alignment horizontal="center"/>
      <protection/>
    </xf>
    <xf numFmtId="0" fontId="5" fillId="33" borderId="17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5" fillId="36" borderId="17" xfId="55" applyFont="1" applyFill="1" applyBorder="1" applyAlignment="1">
      <alignment horizontal="left" vertical="top"/>
      <protection/>
    </xf>
    <xf numFmtId="0" fontId="0" fillId="36" borderId="0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26" xfId="0" applyFill="1" applyBorder="1" applyAlignment="1">
      <alignment/>
    </xf>
    <xf numFmtId="0" fontId="3" fillId="33" borderId="27" xfId="55" applyFont="1" applyFill="1" applyBorder="1" applyAlignment="1">
      <alignment horizontal="center" vertical="center" wrapText="1"/>
      <protection/>
    </xf>
    <xf numFmtId="0" fontId="3" fillId="33" borderId="28" xfId="55" applyFont="1" applyFill="1" applyBorder="1" applyAlignment="1">
      <alignment horizontal="center" vertical="center" wrapText="1"/>
      <protection/>
    </xf>
    <xf numFmtId="0" fontId="3" fillId="33" borderId="29" xfId="55" applyFont="1" applyFill="1" applyBorder="1" applyAlignment="1">
      <alignment horizontal="center" vertical="center" wrapText="1"/>
      <protection/>
    </xf>
    <xf numFmtId="0" fontId="3" fillId="33" borderId="13" xfId="55" applyFont="1" applyFill="1" applyBorder="1" applyAlignment="1">
      <alignment horizontal="center" vertical="center" wrapText="1"/>
      <protection/>
    </xf>
    <xf numFmtId="0" fontId="5" fillId="33" borderId="11" xfId="0" applyFont="1" applyFill="1" applyBorder="1" applyAlignment="1">
      <alignment horizontal="center" vertical="center"/>
    </xf>
    <xf numFmtId="0" fontId="5" fillId="36" borderId="30" xfId="55" applyFont="1" applyFill="1" applyBorder="1" applyAlignment="1">
      <alignment horizontal="left" vertical="top"/>
      <protection/>
    </xf>
    <xf numFmtId="0" fontId="0" fillId="36" borderId="30" xfId="0" applyFill="1" applyBorder="1" applyAlignment="1">
      <alignment horizontal="left"/>
    </xf>
    <xf numFmtId="0" fontId="2" fillId="36" borderId="0" xfId="55" applyFont="1" applyFill="1" applyBorder="1" applyAlignment="1">
      <alignment vertical="top"/>
      <protection/>
    </xf>
    <xf numFmtId="0" fontId="2" fillId="33" borderId="15" xfId="0" applyFont="1" applyFill="1" applyBorder="1" applyAlignment="1">
      <alignment/>
    </xf>
    <xf numFmtId="0" fontId="2" fillId="33" borderId="15" xfId="0" applyNumberFormat="1" applyFont="1" applyFill="1" applyBorder="1" applyAlignment="1" applyProtection="1">
      <alignment horizontal="right"/>
      <protection/>
    </xf>
    <xf numFmtId="0" fontId="2" fillId="33" borderId="16" xfId="0" applyFont="1" applyFill="1" applyBorder="1" applyAlignment="1">
      <alignment/>
    </xf>
    <xf numFmtId="0" fontId="6" fillId="33" borderId="17" xfId="0" applyNumberFormat="1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6" fillId="33" borderId="17" xfId="55" applyFont="1" applyFill="1" applyBorder="1" applyAlignment="1">
      <alignment/>
      <protection/>
    </xf>
    <xf numFmtId="0" fontId="6" fillId="33" borderId="0" xfId="55" applyFont="1" applyFill="1" applyBorder="1" applyAlignment="1">
      <alignment/>
      <protection/>
    </xf>
    <xf numFmtId="0" fontId="0" fillId="33" borderId="0" xfId="0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3" fillId="33" borderId="17" xfId="55" applyFont="1" applyFill="1" applyBorder="1" applyAlignment="1">
      <alignment horizontal="left" vertical="center" wrapText="1"/>
      <protection/>
    </xf>
    <xf numFmtId="0" fontId="3" fillId="33" borderId="18" xfId="55" applyFont="1" applyFill="1" applyBorder="1" applyAlignment="1">
      <alignment horizontal="center" vertical="center" wrapText="1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0" fontId="5" fillId="33" borderId="21" xfId="0" applyFont="1" applyFill="1" applyBorder="1" applyAlignment="1">
      <alignment horizontal="center" vertical="center"/>
    </xf>
    <xf numFmtId="0" fontId="5" fillId="35" borderId="0" xfId="55" applyFont="1" applyFill="1" applyBorder="1" applyAlignment="1">
      <alignment horizontal="center"/>
      <protection/>
    </xf>
    <xf numFmtId="0" fontId="5" fillId="35" borderId="18" xfId="55" applyFont="1" applyFill="1" applyBorder="1" applyAlignment="1">
      <alignment horizontal="center"/>
      <protection/>
    </xf>
    <xf numFmtId="0" fontId="2" fillId="33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5" fillId="36" borderId="31" xfId="55" applyFont="1" applyFill="1" applyBorder="1" applyAlignment="1">
      <alignment horizontal="left" vertical="top"/>
      <protection/>
    </xf>
    <xf numFmtId="0" fontId="2" fillId="36" borderId="0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2" fillId="36" borderId="17" xfId="55" applyFont="1" applyFill="1" applyBorder="1" applyAlignment="1">
      <alignment vertical="top"/>
      <protection/>
    </xf>
    <xf numFmtId="0" fontId="5" fillId="36" borderId="0" xfId="55" applyFont="1" applyFill="1" applyBorder="1">
      <alignment/>
      <protection/>
    </xf>
    <xf numFmtId="0" fontId="2" fillId="36" borderId="17" xfId="0" applyNumberFormat="1" applyFont="1" applyFill="1" applyBorder="1" applyAlignment="1" applyProtection="1">
      <alignment horizontal="left"/>
      <protection/>
    </xf>
    <xf numFmtId="0" fontId="2" fillId="36" borderId="0" xfId="0" applyNumberFormat="1" applyFont="1" applyFill="1" applyBorder="1" applyAlignment="1" applyProtection="1">
      <alignment horizontal="left"/>
      <protection/>
    </xf>
    <xf numFmtId="0" fontId="2" fillId="36" borderId="0" xfId="0" applyNumberFormat="1" applyFont="1" applyFill="1" applyBorder="1" applyAlignment="1">
      <alignment/>
    </xf>
    <xf numFmtId="0" fontId="2" fillId="36" borderId="0" xfId="0" applyNumberFormat="1" applyFont="1" applyFill="1" applyBorder="1" applyAlignment="1" applyProtection="1">
      <alignment/>
      <protection/>
    </xf>
    <xf numFmtId="37" fontId="2" fillId="36" borderId="0" xfId="0" applyNumberFormat="1" applyFont="1" applyFill="1" applyBorder="1" applyAlignment="1" applyProtection="1">
      <alignment/>
      <protection/>
    </xf>
    <xf numFmtId="0" fontId="2" fillId="36" borderId="17" xfId="0" applyFont="1" applyFill="1" applyBorder="1" applyAlignment="1">
      <alignment/>
    </xf>
    <xf numFmtId="0" fontId="2" fillId="36" borderId="24" xfId="0" applyFont="1" applyFill="1" applyBorder="1" applyAlignment="1">
      <alignment/>
    </xf>
    <xf numFmtId="0" fontId="2" fillId="36" borderId="25" xfId="0" applyFont="1" applyFill="1" applyBorder="1" applyAlignment="1">
      <alignment/>
    </xf>
    <xf numFmtId="0" fontId="2" fillId="36" borderId="26" xfId="0" applyFont="1" applyFill="1" applyBorder="1" applyAlignment="1">
      <alignment/>
    </xf>
    <xf numFmtId="0" fontId="6" fillId="33" borderId="0" xfId="0" applyNumberFormat="1" applyFont="1" applyFill="1" applyBorder="1" applyAlignment="1">
      <alignment horizontal="center"/>
    </xf>
    <xf numFmtId="0" fontId="6" fillId="33" borderId="17" xfId="55" applyFont="1" applyFill="1" applyBorder="1" applyAlignment="1">
      <alignment horizontal="center" wrapText="1"/>
      <protection/>
    </xf>
    <xf numFmtId="0" fontId="6" fillId="33" borderId="0" xfId="55" applyFont="1" applyFill="1" applyBorder="1" applyAlignment="1">
      <alignment horizontal="center" wrapText="1"/>
      <protection/>
    </xf>
    <xf numFmtId="0" fontId="6" fillId="33" borderId="18" xfId="55" applyFont="1" applyFill="1" applyBorder="1" applyAlignment="1">
      <alignment horizontal="center" wrapText="1"/>
      <protection/>
    </xf>
    <xf numFmtId="0" fontId="5" fillId="33" borderId="32" xfId="55" applyFont="1" applyFill="1" applyBorder="1" applyAlignment="1">
      <alignment horizontal="center" vertical="center" wrapText="1"/>
      <protection/>
    </xf>
    <xf numFmtId="0" fontId="5" fillId="33" borderId="33" xfId="55" applyFont="1" applyFill="1" applyBorder="1" applyAlignment="1">
      <alignment horizontal="center" vertical="center" wrapText="1"/>
      <protection/>
    </xf>
    <xf numFmtId="0" fontId="5" fillId="33" borderId="34" xfId="55" applyFont="1" applyFill="1" applyBorder="1" applyAlignment="1">
      <alignment horizontal="center" vertical="center" wrapText="1"/>
      <protection/>
    </xf>
    <xf numFmtId="0" fontId="5" fillId="33" borderId="35" xfId="55" applyFont="1" applyFill="1" applyBorder="1" applyAlignment="1">
      <alignment horizontal="center" vertical="center" wrapText="1"/>
      <protection/>
    </xf>
    <xf numFmtId="0" fontId="5" fillId="33" borderId="36" xfId="55" applyFont="1" applyFill="1" applyBorder="1" applyAlignment="1">
      <alignment horizontal="center" vertical="center" wrapText="1"/>
      <protection/>
    </xf>
    <xf numFmtId="0" fontId="5" fillId="33" borderId="37" xfId="55" applyFont="1" applyFill="1" applyBorder="1" applyAlignment="1">
      <alignment horizontal="center" vertical="center" wrapText="1"/>
      <protection/>
    </xf>
    <xf numFmtId="0" fontId="7" fillId="33" borderId="30" xfId="55" applyFont="1" applyFill="1" applyBorder="1" applyAlignment="1">
      <alignment horizontal="center" vertical="center" wrapText="1" shrinkToFit="1"/>
      <protection/>
    </xf>
    <xf numFmtId="0" fontId="7" fillId="33" borderId="30" xfId="55" applyFont="1" applyFill="1" applyBorder="1" applyAlignment="1">
      <alignment horizontal="center" vertical="center" shrinkToFit="1"/>
      <protection/>
    </xf>
    <xf numFmtId="0" fontId="7" fillId="33" borderId="38" xfId="55" applyFont="1" applyFill="1" applyBorder="1" applyAlignment="1">
      <alignment horizontal="center" vertical="center" shrinkToFit="1"/>
      <protection/>
    </xf>
    <xf numFmtId="0" fontId="7" fillId="33" borderId="0" xfId="55" applyFont="1" applyFill="1" applyBorder="1" applyAlignment="1">
      <alignment horizontal="center" vertical="center" shrinkToFit="1"/>
      <protection/>
    </xf>
    <xf numFmtId="0" fontId="7" fillId="33" borderId="18" xfId="55" applyFont="1" applyFill="1" applyBorder="1" applyAlignment="1">
      <alignment horizontal="center" vertical="center" shrinkToFit="1"/>
      <protection/>
    </xf>
    <xf numFmtId="0" fontId="6" fillId="33" borderId="18" xfId="0" applyNumberFormat="1" applyFont="1" applyFill="1" applyBorder="1" applyAlignment="1">
      <alignment horizontal="center"/>
    </xf>
    <xf numFmtId="0" fontId="6" fillId="33" borderId="0" xfId="55" applyFont="1" applyFill="1" applyBorder="1" applyAlignment="1">
      <alignment horizontal="center"/>
      <protection/>
    </xf>
    <xf numFmtId="0" fontId="3" fillId="33" borderId="39" xfId="55" applyFont="1" applyFill="1" applyBorder="1" applyAlignment="1">
      <alignment horizontal="center" vertical="center" wrapText="1"/>
      <protection/>
    </xf>
    <xf numFmtId="0" fontId="3" fillId="33" borderId="30" xfId="55" applyFont="1" applyFill="1" applyBorder="1" applyAlignment="1">
      <alignment horizontal="center" vertical="center" wrapText="1"/>
      <protection/>
    </xf>
    <xf numFmtId="0" fontId="3" fillId="33" borderId="40" xfId="55" applyFont="1" applyFill="1" applyBorder="1" applyAlignment="1">
      <alignment horizontal="center" vertical="center" wrapText="1"/>
      <protection/>
    </xf>
    <xf numFmtId="0" fontId="3" fillId="33" borderId="0" xfId="55" applyFont="1" applyFill="1" applyBorder="1" applyAlignment="1">
      <alignment horizontal="center" vertical="center" wrapText="1"/>
      <protection/>
    </xf>
    <xf numFmtId="0" fontId="3" fillId="33" borderId="41" xfId="55" applyFont="1" applyFill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0" fontId="3" fillId="33" borderId="42" xfId="55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4" fillId="33" borderId="39" xfId="55" applyFont="1" applyFill="1" applyBorder="1" applyAlignment="1">
      <alignment horizontal="center" vertical="center" wrapText="1" shrinkToFit="1"/>
      <protection/>
    </xf>
    <xf numFmtId="0" fontId="4" fillId="33" borderId="30" xfId="55" applyFont="1" applyFill="1" applyBorder="1" applyAlignment="1">
      <alignment horizontal="center" vertical="center" wrapText="1" shrinkToFit="1"/>
      <protection/>
    </xf>
    <xf numFmtId="0" fontId="4" fillId="33" borderId="41" xfId="55" applyFont="1" applyFill="1" applyBorder="1" applyAlignment="1">
      <alignment horizontal="center" vertical="center" wrapText="1" shrinkToFit="1"/>
      <protection/>
    </xf>
    <xf numFmtId="0" fontId="4" fillId="33" borderId="10" xfId="55" applyFont="1" applyFill="1" applyBorder="1" applyAlignment="1">
      <alignment horizontal="center" vertical="center" wrapText="1" shrinkToFit="1"/>
      <protection/>
    </xf>
    <xf numFmtId="0" fontId="4" fillId="33" borderId="38" xfId="55" applyFont="1" applyFill="1" applyBorder="1" applyAlignment="1">
      <alignment horizontal="center" vertical="center" wrapText="1" shrinkToFit="1"/>
      <protection/>
    </xf>
    <xf numFmtId="0" fontId="4" fillId="33" borderId="23" xfId="55" applyFont="1" applyFill="1" applyBorder="1" applyAlignment="1">
      <alignment horizontal="center" vertical="center" wrapText="1" shrinkToFit="1"/>
      <protection/>
    </xf>
    <xf numFmtId="0" fontId="3" fillId="33" borderId="31" xfId="55" applyFont="1" applyFill="1" applyBorder="1" applyAlignment="1">
      <alignment horizontal="center" vertical="center" wrapText="1"/>
      <protection/>
    </xf>
    <xf numFmtId="0" fontId="3" fillId="33" borderId="17" xfId="55" applyFont="1" applyFill="1" applyBorder="1" applyAlignment="1">
      <alignment horizontal="center" vertical="center" wrapText="1"/>
      <protection/>
    </xf>
    <xf numFmtId="0" fontId="3" fillId="33" borderId="22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view="pageBreakPreview" zoomScaleSheetLayoutView="100" zoomScalePageLayoutView="0" workbookViewId="0" topLeftCell="A1">
      <selection activeCell="K13" sqref="K13"/>
    </sheetView>
  </sheetViews>
  <sheetFormatPr defaultColWidth="9.00390625" defaultRowHeight="12.75"/>
  <cols>
    <col min="1" max="1" width="12.75390625" style="0" customWidth="1"/>
    <col min="2" max="2" width="10.75390625" style="0" customWidth="1"/>
    <col min="4" max="4" width="13.75390625" style="0" customWidth="1"/>
    <col min="5" max="6" width="19.75390625" style="0" customWidth="1"/>
  </cols>
  <sheetData>
    <row r="1" spans="1:7" ht="12.75">
      <c r="A1" s="27"/>
      <c r="B1" s="28"/>
      <c r="C1" s="28"/>
      <c r="D1" s="28"/>
      <c r="E1" s="28"/>
      <c r="F1" s="28"/>
      <c r="G1" s="29"/>
    </row>
    <row r="2" spans="1:7" ht="15.75">
      <c r="A2" s="30"/>
      <c r="B2" s="98" t="s">
        <v>30</v>
      </c>
      <c r="C2" s="98"/>
      <c r="D2" s="98"/>
      <c r="E2" s="98"/>
      <c r="F2" s="98"/>
      <c r="G2" s="31"/>
    </row>
    <row r="3" spans="1:7" ht="12.75">
      <c r="A3" s="32"/>
      <c r="B3" s="33"/>
      <c r="C3" s="33"/>
      <c r="D3" s="33"/>
      <c r="E3" s="33"/>
      <c r="F3" s="33"/>
      <c r="G3" s="34"/>
    </row>
    <row r="4" spans="1:7" ht="15.75">
      <c r="A4" s="99" t="s">
        <v>35</v>
      </c>
      <c r="B4" s="100"/>
      <c r="C4" s="100"/>
      <c r="D4" s="100"/>
      <c r="E4" s="100"/>
      <c r="F4" s="100"/>
      <c r="G4" s="101"/>
    </row>
    <row r="5" spans="1:7" ht="12.75">
      <c r="A5" s="35"/>
      <c r="B5" s="15"/>
      <c r="C5" s="15"/>
      <c r="D5" s="15"/>
      <c r="E5" s="15"/>
      <c r="F5" s="15"/>
      <c r="G5" s="36"/>
    </row>
    <row r="6" spans="1:7" ht="12.75">
      <c r="A6" s="35"/>
      <c r="B6" s="15"/>
      <c r="C6" s="15"/>
      <c r="D6" s="15"/>
      <c r="E6" s="15"/>
      <c r="F6" s="15"/>
      <c r="G6" s="36"/>
    </row>
    <row r="7" spans="1:7" ht="12" customHeight="1">
      <c r="A7" s="102" t="s">
        <v>48</v>
      </c>
      <c r="B7" s="105" t="s">
        <v>1</v>
      </c>
      <c r="C7" s="105" t="s">
        <v>2</v>
      </c>
      <c r="D7" s="108" t="s">
        <v>29</v>
      </c>
      <c r="E7" s="109"/>
      <c r="F7" s="109"/>
      <c r="G7" s="110"/>
    </row>
    <row r="8" spans="1:7" ht="25.5" customHeight="1">
      <c r="A8" s="103"/>
      <c r="B8" s="106"/>
      <c r="C8" s="106"/>
      <c r="D8" s="111"/>
      <c r="E8" s="111"/>
      <c r="F8" s="111"/>
      <c r="G8" s="112"/>
    </row>
    <row r="9" spans="1:7" ht="25.5">
      <c r="A9" s="104"/>
      <c r="B9" s="107"/>
      <c r="C9" s="107"/>
      <c r="D9" s="26" t="s">
        <v>3</v>
      </c>
      <c r="E9" s="25" t="s">
        <v>4</v>
      </c>
      <c r="F9" s="25" t="s">
        <v>5</v>
      </c>
      <c r="G9" s="37" t="s">
        <v>6</v>
      </c>
    </row>
    <row r="10" spans="1:7" ht="12" customHeight="1">
      <c r="A10" s="38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39">
        <v>7</v>
      </c>
    </row>
    <row r="11" spans="1:7" ht="12.75">
      <c r="A11" s="40"/>
      <c r="B11" s="22"/>
      <c r="C11" s="22"/>
      <c r="D11" s="22"/>
      <c r="E11" s="22"/>
      <c r="F11" s="23"/>
      <c r="G11" s="41"/>
    </row>
    <row r="12" spans="1:7" ht="12.75">
      <c r="A12" s="42" t="s">
        <v>37</v>
      </c>
      <c r="B12" s="6">
        <v>154919</v>
      </c>
      <c r="C12" s="6">
        <v>595286</v>
      </c>
      <c r="D12" s="6">
        <f>13958.08*1000</f>
        <v>13958080</v>
      </c>
      <c r="E12" s="6">
        <v>245195</v>
      </c>
      <c r="F12" s="6">
        <v>40160</v>
      </c>
      <c r="G12" s="43">
        <f>SUM(D12:F12)</f>
        <v>14243435</v>
      </c>
    </row>
    <row r="13" spans="1:7" ht="12.75">
      <c r="A13" s="42" t="s">
        <v>38</v>
      </c>
      <c r="B13" s="11">
        <v>155295</v>
      </c>
      <c r="C13" s="11">
        <v>588996</v>
      </c>
      <c r="D13" s="11">
        <f>10813.45*1000</f>
        <v>10813450</v>
      </c>
      <c r="E13" s="11">
        <v>217219</v>
      </c>
      <c r="F13" s="11">
        <v>57083.99999999999</v>
      </c>
      <c r="G13" s="44">
        <f>SUM(D13:F13)</f>
        <v>11087753</v>
      </c>
    </row>
    <row r="14" spans="1:7" ht="12.75">
      <c r="A14" s="42" t="s">
        <v>39</v>
      </c>
      <c r="B14" s="6">
        <v>155618</v>
      </c>
      <c r="C14" s="6">
        <v>590952</v>
      </c>
      <c r="D14" s="6">
        <v>8871649</v>
      </c>
      <c r="E14" s="6">
        <v>222420</v>
      </c>
      <c r="F14" s="6">
        <v>69169</v>
      </c>
      <c r="G14" s="43">
        <v>9163238</v>
      </c>
    </row>
    <row r="15" spans="1:7" ht="12.75">
      <c r="A15" s="42" t="s">
        <v>40</v>
      </c>
      <c r="B15" s="11">
        <v>155669</v>
      </c>
      <c r="C15" s="11">
        <v>597149</v>
      </c>
      <c r="D15" s="11">
        <v>8421644</v>
      </c>
      <c r="E15" s="11">
        <v>213593</v>
      </c>
      <c r="F15" s="11">
        <v>89413</v>
      </c>
      <c r="G15" s="45">
        <v>8724650</v>
      </c>
    </row>
    <row r="16" spans="1:7" ht="12.75">
      <c r="A16" s="42" t="s">
        <v>41</v>
      </c>
      <c r="B16" s="6">
        <v>155516</v>
      </c>
      <c r="C16" s="6">
        <v>584006</v>
      </c>
      <c r="D16" s="6">
        <v>7146187</v>
      </c>
      <c r="E16" s="6">
        <v>214176</v>
      </c>
      <c r="F16" s="6">
        <v>102559</v>
      </c>
      <c r="G16" s="43">
        <v>7462922</v>
      </c>
    </row>
    <row r="17" spans="1:7" ht="12.75">
      <c r="A17" s="42" t="s">
        <v>42</v>
      </c>
      <c r="B17" s="11">
        <v>155333</v>
      </c>
      <c r="C17" s="11">
        <v>601319</v>
      </c>
      <c r="D17" s="11">
        <v>6492154</v>
      </c>
      <c r="E17" s="11">
        <v>208557</v>
      </c>
      <c r="F17" s="11">
        <v>114167</v>
      </c>
      <c r="G17" s="44">
        <v>6814878</v>
      </c>
    </row>
    <row r="18" spans="1:7" ht="12.75">
      <c r="A18" s="42" t="s">
        <v>43</v>
      </c>
      <c r="B18" s="6">
        <v>155204</v>
      </c>
      <c r="C18" s="6">
        <v>589666</v>
      </c>
      <c r="D18" s="6">
        <v>6459870</v>
      </c>
      <c r="E18" s="6">
        <v>217307</v>
      </c>
      <c r="F18" s="6">
        <v>134200</v>
      </c>
      <c r="G18" s="43">
        <v>6811377</v>
      </c>
    </row>
    <row r="19" spans="1:7" ht="12.75">
      <c r="A19" s="42" t="s">
        <v>44</v>
      </c>
      <c r="B19" s="11">
        <v>155305</v>
      </c>
      <c r="C19" s="11">
        <v>591054</v>
      </c>
      <c r="D19" s="11">
        <v>6191308</v>
      </c>
      <c r="E19" s="11">
        <v>199844</v>
      </c>
      <c r="F19" s="11">
        <v>183653</v>
      </c>
      <c r="G19" s="44">
        <v>6574805</v>
      </c>
    </row>
    <row r="20" spans="1:7" ht="12.75">
      <c r="A20" s="42" t="s">
        <v>45</v>
      </c>
      <c r="B20" s="6">
        <v>155015</v>
      </c>
      <c r="C20" s="6">
        <v>585087</v>
      </c>
      <c r="D20" s="6">
        <v>6342757</v>
      </c>
      <c r="E20" s="6">
        <v>198272</v>
      </c>
      <c r="F20" s="6">
        <v>218603.99999999997</v>
      </c>
      <c r="G20" s="43">
        <v>6759633</v>
      </c>
    </row>
    <row r="21" spans="1:7" ht="12.75">
      <c r="A21" s="42" t="s">
        <v>32</v>
      </c>
      <c r="B21" s="11">
        <v>154979</v>
      </c>
      <c r="C21" s="11">
        <v>579595</v>
      </c>
      <c r="D21" s="11">
        <v>6146519</v>
      </c>
      <c r="E21" s="11">
        <v>195817</v>
      </c>
      <c r="F21" s="11">
        <v>247495</v>
      </c>
      <c r="G21" s="44">
        <v>6589831</v>
      </c>
    </row>
    <row r="22" spans="1:7" ht="12.75">
      <c r="A22" s="42" t="s">
        <v>31</v>
      </c>
      <c r="B22" s="6">
        <v>154866</v>
      </c>
      <c r="C22" s="6">
        <v>573749</v>
      </c>
      <c r="D22" s="6">
        <v>6157610</v>
      </c>
      <c r="E22" s="6">
        <v>177872</v>
      </c>
      <c r="F22" s="6">
        <v>282707</v>
      </c>
      <c r="G22" s="43">
        <v>6618189</v>
      </c>
    </row>
    <row r="23" spans="1:7" ht="12.75">
      <c r="A23" s="46" t="s">
        <v>46</v>
      </c>
      <c r="B23" s="17">
        <v>154822</v>
      </c>
      <c r="C23" s="17">
        <v>562075</v>
      </c>
      <c r="D23" s="17">
        <v>5778717</v>
      </c>
      <c r="E23" s="17">
        <v>191146</v>
      </c>
      <c r="F23" s="17">
        <v>401956</v>
      </c>
      <c r="G23" s="47">
        <v>6371819</v>
      </c>
    </row>
    <row r="24" spans="1:7" ht="12.75">
      <c r="A24" s="48" t="s">
        <v>47</v>
      </c>
      <c r="B24" s="20">
        <v>154856</v>
      </c>
      <c r="C24" s="20">
        <v>535759</v>
      </c>
      <c r="D24" s="20">
        <v>5416342</v>
      </c>
      <c r="E24" s="20">
        <v>179273</v>
      </c>
      <c r="F24" s="20">
        <v>459847</v>
      </c>
      <c r="G24" s="49">
        <v>6055462</v>
      </c>
    </row>
    <row r="25" spans="1:7" ht="12.75">
      <c r="A25" s="50" t="s">
        <v>34</v>
      </c>
      <c r="B25" s="21"/>
      <c r="C25" s="21"/>
      <c r="D25" s="21"/>
      <c r="E25" s="51"/>
      <c r="F25" s="51"/>
      <c r="G25" s="52"/>
    </row>
    <row r="26" spans="1:7" ht="12">
      <c r="A26" s="53"/>
      <c r="B26" s="51"/>
      <c r="C26" s="51"/>
      <c r="D26" s="51"/>
      <c r="E26" s="51"/>
      <c r="F26" s="51"/>
      <c r="G26" s="52"/>
    </row>
    <row r="27" spans="1:7" ht="12">
      <c r="A27" s="53"/>
      <c r="B27" s="51"/>
      <c r="C27" s="51"/>
      <c r="D27" s="51"/>
      <c r="E27" s="51"/>
      <c r="F27" s="51"/>
      <c r="G27" s="52"/>
    </row>
    <row r="28" spans="1:7" ht="12">
      <c r="A28" s="53"/>
      <c r="B28" s="51"/>
      <c r="C28" s="51"/>
      <c r="D28" s="51"/>
      <c r="E28" s="51"/>
      <c r="F28" s="51"/>
      <c r="G28" s="52"/>
    </row>
    <row r="29" spans="1:7" ht="12.75" thickBot="1">
      <c r="A29" s="54"/>
      <c r="B29" s="55"/>
      <c r="C29" s="55"/>
      <c r="D29" s="55"/>
      <c r="E29" s="55"/>
      <c r="F29" s="55"/>
      <c r="G29" s="56"/>
    </row>
  </sheetData>
  <sheetProtection/>
  <mergeCells count="6">
    <mergeCell ref="B2:F2"/>
    <mergeCell ref="A4:G4"/>
    <mergeCell ref="A7:A9"/>
    <mergeCell ref="B7:B9"/>
    <mergeCell ref="C7:C9"/>
    <mergeCell ref="D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40"/>
  <sheetViews>
    <sheetView showGridLines="0" tabSelected="1" view="pageBreakPreview" zoomScaleNormal="75" zoomScaleSheetLayoutView="100" zoomScalePageLayoutView="0" workbookViewId="0" topLeftCell="A1">
      <selection activeCell="I23" sqref="I23"/>
    </sheetView>
  </sheetViews>
  <sheetFormatPr defaultColWidth="9.625" defaultRowHeight="12.75"/>
  <cols>
    <col min="1" max="1" width="15.00390625" style="1" customWidth="1"/>
    <col min="2" max="25" width="11.00390625" style="1" customWidth="1"/>
    <col min="26" max="26" width="7.625" style="1" customWidth="1"/>
    <col min="27" max="38" width="9.625" style="1" customWidth="1"/>
    <col min="39" max="39" width="50.625" style="1" customWidth="1"/>
    <col min="40" max="40" width="9.625" style="1" customWidth="1"/>
    <col min="41" max="41" width="50.625" style="1" customWidth="1"/>
    <col min="42" max="16384" width="9.625" style="1" customWidth="1"/>
  </cols>
  <sheetData>
    <row r="1" spans="1:25" ht="20.25" customHeight="1">
      <c r="A1" s="27"/>
      <c r="B1" s="65"/>
      <c r="C1" s="28"/>
      <c r="D1" s="28"/>
      <c r="E1" s="28"/>
      <c r="F1" s="28"/>
      <c r="G1" s="28"/>
      <c r="H1" s="28"/>
      <c r="I1" s="28"/>
      <c r="J1" s="65"/>
      <c r="K1" s="28"/>
      <c r="L1" s="28"/>
      <c r="M1" s="28"/>
      <c r="N1" s="28"/>
      <c r="O1" s="28"/>
      <c r="P1" s="28"/>
      <c r="Q1" s="28"/>
      <c r="R1" s="65"/>
      <c r="S1" s="28"/>
      <c r="T1" s="28"/>
      <c r="U1" s="28"/>
      <c r="V1" s="66"/>
      <c r="W1" s="65"/>
      <c r="X1" s="65"/>
      <c r="Y1" s="67"/>
    </row>
    <row r="2" spans="1:25" ht="20.25" customHeight="1">
      <c r="A2" s="68"/>
      <c r="B2" s="98" t="s">
        <v>30</v>
      </c>
      <c r="C2" s="98"/>
      <c r="D2" s="98"/>
      <c r="E2" s="98"/>
      <c r="F2" s="98"/>
      <c r="G2" s="98"/>
      <c r="H2" s="98"/>
      <c r="I2" s="98"/>
      <c r="J2" s="98" t="s">
        <v>30</v>
      </c>
      <c r="K2" s="98"/>
      <c r="L2" s="98"/>
      <c r="M2" s="98"/>
      <c r="N2" s="98"/>
      <c r="O2" s="98"/>
      <c r="P2" s="98"/>
      <c r="Q2" s="98"/>
      <c r="R2" s="98" t="s">
        <v>30</v>
      </c>
      <c r="S2" s="98"/>
      <c r="T2" s="98"/>
      <c r="U2" s="98"/>
      <c r="V2" s="98"/>
      <c r="W2" s="98"/>
      <c r="X2" s="98"/>
      <c r="Y2" s="113"/>
    </row>
    <row r="3" spans="1:25" ht="12.75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4"/>
      <c r="X3" s="4"/>
      <c r="Y3" s="69"/>
    </row>
    <row r="4" spans="1:25" ht="17.25" customHeight="1">
      <c r="A4" s="70"/>
      <c r="B4" s="114" t="s">
        <v>35</v>
      </c>
      <c r="C4" s="114"/>
      <c r="D4" s="114"/>
      <c r="E4" s="114"/>
      <c r="F4" s="114"/>
      <c r="G4" s="114"/>
      <c r="H4" s="114"/>
      <c r="I4" s="114"/>
      <c r="J4" s="71" t="s">
        <v>35</v>
      </c>
      <c r="K4" s="71"/>
      <c r="L4" s="71"/>
      <c r="M4" s="71"/>
      <c r="N4" s="71"/>
      <c r="O4" s="71"/>
      <c r="P4" s="71"/>
      <c r="Q4" s="71"/>
      <c r="R4" s="71" t="s">
        <v>35</v>
      </c>
      <c r="S4" s="71"/>
      <c r="T4" s="71"/>
      <c r="U4" s="71"/>
      <c r="V4" s="71"/>
      <c r="W4" s="72"/>
      <c r="X4" s="4"/>
      <c r="Y4" s="69"/>
    </row>
    <row r="5" spans="1:25" ht="12.75">
      <c r="A5" s="3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4"/>
      <c r="X5" s="4"/>
      <c r="Y5" s="69"/>
    </row>
    <row r="6" spans="1:25" ht="27" customHeight="1">
      <c r="A6" s="35"/>
      <c r="B6" s="15"/>
      <c r="C6" s="15"/>
      <c r="D6" s="2"/>
      <c r="E6" s="15"/>
      <c r="F6" s="15"/>
      <c r="G6" s="15"/>
      <c r="H6" s="2"/>
      <c r="I6" s="2"/>
      <c r="J6" s="15"/>
      <c r="K6" s="2"/>
      <c r="L6" s="2"/>
      <c r="M6" s="2"/>
      <c r="N6" s="2"/>
      <c r="O6" s="2"/>
      <c r="P6" s="2"/>
      <c r="Q6" s="2"/>
      <c r="R6" s="15"/>
      <c r="S6" s="2"/>
      <c r="T6" s="2"/>
      <c r="U6" s="2"/>
      <c r="V6" s="2"/>
      <c r="W6" s="3"/>
      <c r="X6" s="3"/>
      <c r="Y6" s="73"/>
    </row>
    <row r="7" spans="1:25" ht="22.5" customHeight="1">
      <c r="A7" s="129" t="s">
        <v>0</v>
      </c>
      <c r="B7" s="115" t="s">
        <v>1</v>
      </c>
      <c r="C7" s="116"/>
      <c r="D7" s="116"/>
      <c r="E7" s="57"/>
      <c r="F7" s="115" t="s">
        <v>2</v>
      </c>
      <c r="G7" s="116"/>
      <c r="H7" s="116"/>
      <c r="I7" s="57"/>
      <c r="J7" s="123" t="s">
        <v>49</v>
      </c>
      <c r="K7" s="124"/>
      <c r="L7" s="124"/>
      <c r="M7" s="124"/>
      <c r="N7" s="124"/>
      <c r="O7" s="124"/>
      <c r="P7" s="124"/>
      <c r="Q7" s="124"/>
      <c r="R7" s="124" t="s">
        <v>49</v>
      </c>
      <c r="S7" s="124"/>
      <c r="T7" s="124"/>
      <c r="U7" s="124"/>
      <c r="V7" s="124"/>
      <c r="W7" s="124"/>
      <c r="X7" s="124"/>
      <c r="Y7" s="127"/>
    </row>
    <row r="8" spans="1:25" ht="15.75" customHeight="1">
      <c r="A8" s="130"/>
      <c r="B8" s="117"/>
      <c r="C8" s="118"/>
      <c r="D8" s="118"/>
      <c r="E8" s="58"/>
      <c r="F8" s="117"/>
      <c r="G8" s="118"/>
      <c r="H8" s="118"/>
      <c r="I8" s="58"/>
      <c r="J8" s="125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8"/>
    </row>
    <row r="9" spans="1:25" ht="12.75" customHeight="1">
      <c r="A9" s="131"/>
      <c r="B9" s="119"/>
      <c r="C9" s="120"/>
      <c r="D9" s="120"/>
      <c r="E9" s="59"/>
      <c r="F9" s="119"/>
      <c r="G9" s="120"/>
      <c r="H9" s="120"/>
      <c r="I9" s="59"/>
      <c r="J9" s="121" t="s">
        <v>3</v>
      </c>
      <c r="K9" s="122"/>
      <c r="L9" s="122"/>
      <c r="M9" s="60"/>
      <c r="N9" s="121" t="s">
        <v>4</v>
      </c>
      <c r="O9" s="122"/>
      <c r="P9" s="122"/>
      <c r="Q9" s="60"/>
      <c r="R9" s="121" t="s">
        <v>5</v>
      </c>
      <c r="S9" s="122"/>
      <c r="T9" s="122"/>
      <c r="U9" s="60"/>
      <c r="V9" s="121" t="s">
        <v>6</v>
      </c>
      <c r="W9" s="122"/>
      <c r="X9" s="122"/>
      <c r="Y9" s="74"/>
    </row>
    <row r="10" spans="1:25" ht="12.75">
      <c r="A10" s="75"/>
      <c r="B10" s="18" t="s">
        <v>32</v>
      </c>
      <c r="C10" s="18" t="s">
        <v>31</v>
      </c>
      <c r="D10" s="18" t="s">
        <v>46</v>
      </c>
      <c r="E10" s="18" t="s">
        <v>47</v>
      </c>
      <c r="F10" s="18" t="s">
        <v>32</v>
      </c>
      <c r="G10" s="18" t="s">
        <v>31</v>
      </c>
      <c r="H10" s="18" t="s">
        <v>46</v>
      </c>
      <c r="I10" s="18" t="s">
        <v>47</v>
      </c>
      <c r="J10" s="18" t="s">
        <v>32</v>
      </c>
      <c r="K10" s="18" t="s">
        <v>31</v>
      </c>
      <c r="L10" s="18" t="s">
        <v>46</v>
      </c>
      <c r="M10" s="18" t="s">
        <v>47</v>
      </c>
      <c r="N10" s="18" t="s">
        <v>32</v>
      </c>
      <c r="O10" s="18" t="s">
        <v>31</v>
      </c>
      <c r="P10" s="18" t="s">
        <v>46</v>
      </c>
      <c r="Q10" s="18" t="s">
        <v>47</v>
      </c>
      <c r="R10" s="18" t="s">
        <v>32</v>
      </c>
      <c r="S10" s="18" t="s">
        <v>31</v>
      </c>
      <c r="T10" s="18" t="s">
        <v>46</v>
      </c>
      <c r="U10" s="18" t="s">
        <v>47</v>
      </c>
      <c r="V10" s="18" t="s">
        <v>32</v>
      </c>
      <c r="W10" s="18" t="s">
        <v>31</v>
      </c>
      <c r="X10" s="18" t="s">
        <v>46</v>
      </c>
      <c r="Y10" s="76" t="s">
        <v>47</v>
      </c>
    </row>
    <row r="11" spans="1:25" ht="12.75" customHeight="1">
      <c r="A11" s="77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19">
        <v>13</v>
      </c>
      <c r="N11" s="19">
        <v>14</v>
      </c>
      <c r="O11" s="19">
        <v>15</v>
      </c>
      <c r="P11" s="19">
        <v>16</v>
      </c>
      <c r="Q11" s="19">
        <v>17</v>
      </c>
      <c r="R11" s="19">
        <v>18</v>
      </c>
      <c r="S11" s="19">
        <v>19</v>
      </c>
      <c r="T11" s="19">
        <v>20</v>
      </c>
      <c r="U11" s="19">
        <v>21</v>
      </c>
      <c r="V11" s="19">
        <v>22</v>
      </c>
      <c r="W11" s="61">
        <v>23</v>
      </c>
      <c r="X11" s="61">
        <v>24</v>
      </c>
      <c r="Y11" s="78">
        <v>25</v>
      </c>
    </row>
    <row r="12" spans="1:25" ht="12.75">
      <c r="A12" s="42" t="s">
        <v>0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17"/>
      <c r="X12" s="79"/>
      <c r="Y12" s="80"/>
    </row>
    <row r="13" spans="1:25" ht="12.75">
      <c r="A13" s="81" t="s">
        <v>7</v>
      </c>
      <c r="B13" s="5">
        <v>16147</v>
      </c>
      <c r="C13" s="5">
        <v>16141</v>
      </c>
      <c r="D13" s="5">
        <v>16141</v>
      </c>
      <c r="E13" s="5">
        <v>16142</v>
      </c>
      <c r="F13" s="6">
        <v>51033</v>
      </c>
      <c r="G13" s="6">
        <v>49722</v>
      </c>
      <c r="H13" s="6">
        <v>47040</v>
      </c>
      <c r="I13" s="5">
        <v>47040</v>
      </c>
      <c r="J13" s="7">
        <v>551385</v>
      </c>
      <c r="K13" s="7">
        <v>569586</v>
      </c>
      <c r="L13" s="7">
        <v>490536</v>
      </c>
      <c r="M13" s="5">
        <v>464538</v>
      </c>
      <c r="N13" s="8">
        <v>13338</v>
      </c>
      <c r="O13" s="8">
        <v>11777</v>
      </c>
      <c r="P13" s="8">
        <v>12604</v>
      </c>
      <c r="Q13" s="5">
        <v>12167</v>
      </c>
      <c r="R13" s="6">
        <v>12874</v>
      </c>
      <c r="S13" s="6">
        <v>14287</v>
      </c>
      <c r="T13" s="6">
        <v>28786</v>
      </c>
      <c r="U13" s="5">
        <v>48954</v>
      </c>
      <c r="V13" s="9">
        <v>577597</v>
      </c>
      <c r="W13" s="9">
        <v>595650</v>
      </c>
      <c r="X13" s="6">
        <v>531926</v>
      </c>
      <c r="Y13" s="82">
        <v>525659</v>
      </c>
    </row>
    <row r="14" spans="1:25" ht="12.75">
      <c r="A14" s="81" t="s">
        <v>8</v>
      </c>
      <c r="B14" s="10">
        <v>3996</v>
      </c>
      <c r="C14" s="10">
        <v>4004</v>
      </c>
      <c r="D14" s="10">
        <v>4007</v>
      </c>
      <c r="E14" s="10">
        <v>4012</v>
      </c>
      <c r="F14" s="11">
        <v>18486</v>
      </c>
      <c r="G14" s="11">
        <v>16386</v>
      </c>
      <c r="H14" s="11">
        <v>16386</v>
      </c>
      <c r="I14" s="10">
        <v>16386</v>
      </c>
      <c r="J14" s="12">
        <v>116033</v>
      </c>
      <c r="K14" s="12">
        <v>112771</v>
      </c>
      <c r="L14" s="12">
        <v>107502</v>
      </c>
      <c r="M14" s="10">
        <v>86650</v>
      </c>
      <c r="N14" s="13">
        <v>4257</v>
      </c>
      <c r="O14" s="13">
        <v>4514</v>
      </c>
      <c r="P14" s="13">
        <v>4400</v>
      </c>
      <c r="Q14" s="10">
        <v>4556</v>
      </c>
      <c r="R14" s="11">
        <v>1441</v>
      </c>
      <c r="S14" s="11">
        <v>1387</v>
      </c>
      <c r="T14" s="11">
        <v>2383</v>
      </c>
      <c r="U14" s="10">
        <v>3702</v>
      </c>
      <c r="V14" s="14">
        <v>121731</v>
      </c>
      <c r="W14" s="14">
        <v>118672</v>
      </c>
      <c r="X14" s="11">
        <v>114285</v>
      </c>
      <c r="Y14" s="83">
        <v>94908</v>
      </c>
    </row>
    <row r="15" spans="1:25" ht="12.75">
      <c r="A15" s="81" t="s">
        <v>9</v>
      </c>
      <c r="B15" s="5">
        <v>9057</v>
      </c>
      <c r="C15" s="5">
        <v>9055</v>
      </c>
      <c r="D15" s="5">
        <v>9057</v>
      </c>
      <c r="E15" s="5">
        <v>9060</v>
      </c>
      <c r="F15" s="6">
        <v>25010</v>
      </c>
      <c r="G15" s="6">
        <v>25010</v>
      </c>
      <c r="H15" s="6">
        <v>25010</v>
      </c>
      <c r="I15" s="5">
        <v>25010</v>
      </c>
      <c r="J15" s="7">
        <v>123685</v>
      </c>
      <c r="K15" s="7">
        <v>108739</v>
      </c>
      <c r="L15" s="7">
        <v>102140</v>
      </c>
      <c r="M15" s="5">
        <v>98903</v>
      </c>
      <c r="N15" s="8">
        <v>3253</v>
      </c>
      <c r="O15" s="8">
        <v>4067</v>
      </c>
      <c r="P15" s="8">
        <v>4273</v>
      </c>
      <c r="Q15" s="5">
        <v>4374</v>
      </c>
      <c r="R15" s="6">
        <v>5277</v>
      </c>
      <c r="S15" s="6">
        <v>5706</v>
      </c>
      <c r="T15" s="6">
        <v>8423</v>
      </c>
      <c r="U15" s="5">
        <v>12055</v>
      </c>
      <c r="V15" s="9">
        <v>132215</v>
      </c>
      <c r="W15" s="9">
        <v>118512</v>
      </c>
      <c r="X15" s="6">
        <v>114836</v>
      </c>
      <c r="Y15" s="82">
        <v>115332</v>
      </c>
    </row>
    <row r="16" spans="1:25" ht="12.75">
      <c r="A16" s="81" t="s">
        <v>10</v>
      </c>
      <c r="B16" s="10">
        <v>3123</v>
      </c>
      <c r="C16" s="10">
        <v>3125</v>
      </c>
      <c r="D16" s="10">
        <v>3127</v>
      </c>
      <c r="E16" s="10">
        <v>3144</v>
      </c>
      <c r="F16" s="11">
        <v>17067</v>
      </c>
      <c r="G16" s="11">
        <v>14988</v>
      </c>
      <c r="H16" s="11">
        <v>14988</v>
      </c>
      <c r="I16" s="10">
        <v>14988</v>
      </c>
      <c r="J16" s="12">
        <v>40780</v>
      </c>
      <c r="K16" s="12">
        <v>48306</v>
      </c>
      <c r="L16" s="12">
        <v>48853</v>
      </c>
      <c r="M16" s="10">
        <v>50942</v>
      </c>
      <c r="N16" s="13">
        <v>1299</v>
      </c>
      <c r="O16" s="13">
        <v>1502</v>
      </c>
      <c r="P16" s="13">
        <v>2408</v>
      </c>
      <c r="Q16" s="10">
        <v>2594</v>
      </c>
      <c r="R16" s="11">
        <v>2664</v>
      </c>
      <c r="S16" s="11">
        <v>2345</v>
      </c>
      <c r="T16" s="11">
        <v>2894</v>
      </c>
      <c r="U16" s="10">
        <v>3466</v>
      </c>
      <c r="V16" s="14">
        <v>44743</v>
      </c>
      <c r="W16" s="14">
        <v>52153</v>
      </c>
      <c r="X16" s="11">
        <v>54155</v>
      </c>
      <c r="Y16" s="83">
        <v>57002</v>
      </c>
    </row>
    <row r="17" spans="1:25" ht="12.75">
      <c r="A17" s="81" t="s">
        <v>11</v>
      </c>
      <c r="B17" s="5">
        <v>573</v>
      </c>
      <c r="C17" s="5">
        <v>575</v>
      </c>
      <c r="D17" s="5">
        <v>576</v>
      </c>
      <c r="E17" s="5">
        <v>577</v>
      </c>
      <c r="F17" s="6">
        <v>3102</v>
      </c>
      <c r="G17" s="6">
        <v>2819</v>
      </c>
      <c r="H17" s="6">
        <v>2640</v>
      </c>
      <c r="I17" s="5">
        <v>2059</v>
      </c>
      <c r="J17" s="7">
        <v>150217</v>
      </c>
      <c r="K17" s="7">
        <v>171441</v>
      </c>
      <c r="L17" s="7">
        <v>185972</v>
      </c>
      <c r="M17" s="5">
        <v>169351</v>
      </c>
      <c r="N17" s="8">
        <v>8851</v>
      </c>
      <c r="O17" s="8">
        <v>8696</v>
      </c>
      <c r="P17" s="8">
        <v>8662</v>
      </c>
      <c r="Q17" s="5">
        <v>8548</v>
      </c>
      <c r="R17" s="6">
        <v>29576</v>
      </c>
      <c r="S17" s="6">
        <v>37332</v>
      </c>
      <c r="T17" s="6">
        <v>54277</v>
      </c>
      <c r="U17" s="5">
        <v>46005</v>
      </c>
      <c r="V17" s="9">
        <v>188644</v>
      </c>
      <c r="W17" s="9">
        <v>217469</v>
      </c>
      <c r="X17" s="6">
        <v>248911</v>
      </c>
      <c r="Y17" s="82">
        <v>223904</v>
      </c>
    </row>
    <row r="18" spans="1:25" ht="12.75">
      <c r="A18" s="81" t="s">
        <v>12</v>
      </c>
      <c r="B18" s="10">
        <v>8976</v>
      </c>
      <c r="C18" s="10">
        <v>8983</v>
      </c>
      <c r="D18" s="10">
        <v>8979</v>
      </c>
      <c r="E18" s="10">
        <v>8979</v>
      </c>
      <c r="F18" s="11">
        <v>28138</v>
      </c>
      <c r="G18" s="11">
        <v>27774</v>
      </c>
      <c r="H18" s="11">
        <v>27670</v>
      </c>
      <c r="I18" s="10">
        <v>27273</v>
      </c>
      <c r="J18" s="12">
        <v>581908</v>
      </c>
      <c r="K18" s="12">
        <v>567623</v>
      </c>
      <c r="L18" s="12">
        <v>525668</v>
      </c>
      <c r="M18" s="10">
        <v>485749</v>
      </c>
      <c r="N18" s="13">
        <v>12522</v>
      </c>
      <c r="O18" s="13">
        <v>12201</v>
      </c>
      <c r="P18" s="13">
        <v>11275</v>
      </c>
      <c r="Q18" s="10">
        <v>9553</v>
      </c>
      <c r="R18" s="11">
        <v>6179</v>
      </c>
      <c r="S18" s="11">
        <v>7713</v>
      </c>
      <c r="T18" s="11">
        <v>11516</v>
      </c>
      <c r="U18" s="10">
        <v>14261</v>
      </c>
      <c r="V18" s="14">
        <v>600609</v>
      </c>
      <c r="W18" s="14">
        <v>587537</v>
      </c>
      <c r="X18" s="11">
        <v>548459</v>
      </c>
      <c r="Y18" s="83">
        <v>509563</v>
      </c>
    </row>
    <row r="19" spans="1:25" ht="12.75">
      <c r="A19" s="81" t="s">
        <v>13</v>
      </c>
      <c r="B19" s="5">
        <v>2655</v>
      </c>
      <c r="C19" s="5">
        <v>2661</v>
      </c>
      <c r="D19" s="5">
        <v>2664</v>
      </c>
      <c r="E19" s="5">
        <v>2669</v>
      </c>
      <c r="F19" s="6">
        <v>8949</v>
      </c>
      <c r="G19" s="6">
        <v>8980</v>
      </c>
      <c r="H19" s="6">
        <v>8959</v>
      </c>
      <c r="I19" s="5">
        <v>8432</v>
      </c>
      <c r="J19" s="7">
        <v>120296</v>
      </c>
      <c r="K19" s="7">
        <v>116368</v>
      </c>
      <c r="L19" s="7">
        <v>123725</v>
      </c>
      <c r="M19" s="5">
        <v>103342</v>
      </c>
      <c r="N19" s="8">
        <v>2040</v>
      </c>
      <c r="O19" s="8">
        <v>2049</v>
      </c>
      <c r="P19" s="8">
        <v>2150</v>
      </c>
      <c r="Q19" s="5">
        <v>2557</v>
      </c>
      <c r="R19" s="6">
        <v>8007</v>
      </c>
      <c r="S19" s="6">
        <v>8399</v>
      </c>
      <c r="T19" s="6">
        <v>7920</v>
      </c>
      <c r="U19" s="5">
        <v>8413</v>
      </c>
      <c r="V19" s="9">
        <v>130343</v>
      </c>
      <c r="W19" s="9">
        <v>126816</v>
      </c>
      <c r="X19" s="6">
        <v>133795</v>
      </c>
      <c r="Y19" s="82">
        <v>114312</v>
      </c>
    </row>
    <row r="20" spans="1:25" ht="12.75">
      <c r="A20" s="81" t="s">
        <v>14</v>
      </c>
      <c r="B20" s="10">
        <v>2777</v>
      </c>
      <c r="C20" s="10">
        <v>2777</v>
      </c>
      <c r="D20" s="10">
        <v>2778</v>
      </c>
      <c r="E20" s="10">
        <v>2778</v>
      </c>
      <c r="F20" s="11">
        <v>7628</v>
      </c>
      <c r="G20" s="11">
        <v>7629</v>
      </c>
      <c r="H20" s="11">
        <v>7628</v>
      </c>
      <c r="I20" s="10">
        <v>7629</v>
      </c>
      <c r="J20" s="12">
        <v>56076</v>
      </c>
      <c r="K20" s="12">
        <v>56302</v>
      </c>
      <c r="L20" s="12">
        <v>55884</v>
      </c>
      <c r="M20" s="10">
        <v>54119</v>
      </c>
      <c r="N20" s="13">
        <v>1881</v>
      </c>
      <c r="O20" s="13">
        <v>1654</v>
      </c>
      <c r="P20" s="13">
        <v>1810</v>
      </c>
      <c r="Q20" s="10">
        <v>1952</v>
      </c>
      <c r="R20" s="11">
        <v>1694</v>
      </c>
      <c r="S20" s="11">
        <v>1688</v>
      </c>
      <c r="T20" s="11">
        <v>1701</v>
      </c>
      <c r="U20" s="10">
        <v>1675</v>
      </c>
      <c r="V20" s="14">
        <v>59651</v>
      </c>
      <c r="W20" s="14">
        <v>59644</v>
      </c>
      <c r="X20" s="11">
        <v>59395</v>
      </c>
      <c r="Y20" s="83">
        <v>57746</v>
      </c>
    </row>
    <row r="21" spans="1:25" ht="12.75">
      <c r="A21" s="81" t="s">
        <v>15</v>
      </c>
      <c r="B21" s="5">
        <v>1693</v>
      </c>
      <c r="C21" s="5">
        <v>1693</v>
      </c>
      <c r="D21" s="5">
        <v>1695</v>
      </c>
      <c r="E21" s="5">
        <v>1696</v>
      </c>
      <c r="F21" s="6">
        <v>4039</v>
      </c>
      <c r="G21" s="6">
        <v>4308</v>
      </c>
      <c r="H21" s="6">
        <v>4275</v>
      </c>
      <c r="I21" s="5">
        <v>4309</v>
      </c>
      <c r="J21" s="7">
        <v>21497</v>
      </c>
      <c r="K21" s="7">
        <v>34931</v>
      </c>
      <c r="L21" s="7">
        <v>32226</v>
      </c>
      <c r="M21" s="5">
        <v>31830</v>
      </c>
      <c r="N21" s="8">
        <v>908</v>
      </c>
      <c r="O21" s="8">
        <v>889</v>
      </c>
      <c r="P21" s="8">
        <v>902</v>
      </c>
      <c r="Q21" s="5">
        <v>859</v>
      </c>
      <c r="R21" s="6">
        <v>879</v>
      </c>
      <c r="S21" s="6">
        <v>851</v>
      </c>
      <c r="T21" s="6">
        <v>1002</v>
      </c>
      <c r="U21" s="5">
        <v>1286</v>
      </c>
      <c r="V21" s="9">
        <v>23284</v>
      </c>
      <c r="W21" s="9">
        <v>36671</v>
      </c>
      <c r="X21" s="6">
        <v>34130</v>
      </c>
      <c r="Y21" s="82">
        <v>33975</v>
      </c>
    </row>
    <row r="22" spans="1:25" ht="12.75">
      <c r="A22" s="81" t="s">
        <v>16</v>
      </c>
      <c r="B22" s="10">
        <v>3094</v>
      </c>
      <c r="C22" s="10">
        <v>3095</v>
      </c>
      <c r="D22" s="10">
        <v>3095</v>
      </c>
      <c r="E22" s="10">
        <v>3097</v>
      </c>
      <c r="F22" s="11">
        <v>13072</v>
      </c>
      <c r="G22" s="11">
        <v>13073</v>
      </c>
      <c r="H22" s="11">
        <v>13073</v>
      </c>
      <c r="I22" s="10">
        <v>13075</v>
      </c>
      <c r="J22" s="12">
        <v>45065</v>
      </c>
      <c r="K22" s="12">
        <v>41618</v>
      </c>
      <c r="L22" s="12">
        <v>36611</v>
      </c>
      <c r="M22" s="10">
        <v>32223</v>
      </c>
      <c r="N22" s="13">
        <v>3019</v>
      </c>
      <c r="O22" s="13">
        <v>2923</v>
      </c>
      <c r="P22" s="13">
        <v>2601</v>
      </c>
      <c r="Q22" s="10">
        <v>2901</v>
      </c>
      <c r="R22" s="11">
        <v>2497</v>
      </c>
      <c r="S22" s="11">
        <v>2930</v>
      </c>
      <c r="T22" s="11">
        <v>3231</v>
      </c>
      <c r="U22" s="10">
        <v>3610</v>
      </c>
      <c r="V22" s="14">
        <v>50581</v>
      </c>
      <c r="W22" s="14">
        <v>47471</v>
      </c>
      <c r="X22" s="11">
        <v>42443</v>
      </c>
      <c r="Y22" s="83">
        <v>38734</v>
      </c>
    </row>
    <row r="23" spans="1:25" ht="12.75">
      <c r="A23" s="81" t="s">
        <v>17</v>
      </c>
      <c r="B23" s="5">
        <v>9814</v>
      </c>
      <c r="C23" s="5">
        <v>9772</v>
      </c>
      <c r="D23" s="5">
        <v>9703</v>
      </c>
      <c r="E23" s="5">
        <v>9696</v>
      </c>
      <c r="F23" s="6">
        <v>31068</v>
      </c>
      <c r="G23" s="6">
        <v>31171</v>
      </c>
      <c r="H23" s="6">
        <v>31129</v>
      </c>
      <c r="I23" s="5">
        <v>30623</v>
      </c>
      <c r="J23" s="7">
        <v>437230</v>
      </c>
      <c r="K23" s="7">
        <v>481199</v>
      </c>
      <c r="L23" s="7">
        <v>442865</v>
      </c>
      <c r="M23" s="5">
        <v>371990</v>
      </c>
      <c r="N23" s="8">
        <v>9502</v>
      </c>
      <c r="O23" s="8">
        <v>9609</v>
      </c>
      <c r="P23" s="8">
        <v>9357</v>
      </c>
      <c r="Q23" s="5">
        <v>10068</v>
      </c>
      <c r="R23" s="6">
        <v>13227</v>
      </c>
      <c r="S23" s="6">
        <v>26655</v>
      </c>
      <c r="T23" s="6">
        <v>39343</v>
      </c>
      <c r="U23" s="5">
        <v>60996</v>
      </c>
      <c r="V23" s="9">
        <v>459959</v>
      </c>
      <c r="W23" s="9">
        <v>517463</v>
      </c>
      <c r="X23" s="6">
        <v>491565</v>
      </c>
      <c r="Y23" s="82">
        <v>443054</v>
      </c>
    </row>
    <row r="24" spans="1:25" ht="12.75">
      <c r="A24" s="81" t="s">
        <v>18</v>
      </c>
      <c r="B24" s="10">
        <v>5070</v>
      </c>
      <c r="C24" s="10">
        <v>5067</v>
      </c>
      <c r="D24" s="10">
        <v>5068</v>
      </c>
      <c r="E24" s="10">
        <v>5064</v>
      </c>
      <c r="F24" s="11">
        <v>18851</v>
      </c>
      <c r="G24" s="11">
        <v>19179</v>
      </c>
      <c r="H24" s="11">
        <v>18515</v>
      </c>
      <c r="I24" s="10">
        <v>17014</v>
      </c>
      <c r="J24" s="12">
        <v>681691</v>
      </c>
      <c r="K24" s="12">
        <v>710419</v>
      </c>
      <c r="L24" s="12">
        <v>509208</v>
      </c>
      <c r="M24" s="10">
        <v>468008</v>
      </c>
      <c r="N24" s="13">
        <v>13716</v>
      </c>
      <c r="O24" s="13">
        <v>13519</v>
      </c>
      <c r="P24" s="13">
        <v>11509</v>
      </c>
      <c r="Q24" s="10">
        <v>9240</v>
      </c>
      <c r="R24" s="11">
        <v>8048</v>
      </c>
      <c r="S24" s="11">
        <v>8691</v>
      </c>
      <c r="T24" s="11">
        <v>9529</v>
      </c>
      <c r="U24" s="10">
        <v>12299</v>
      </c>
      <c r="V24" s="14">
        <v>703455</v>
      </c>
      <c r="W24" s="14">
        <v>732629</v>
      </c>
      <c r="X24" s="11">
        <v>530246</v>
      </c>
      <c r="Y24" s="83">
        <v>489547</v>
      </c>
    </row>
    <row r="25" spans="1:25" ht="12.75">
      <c r="A25" s="81" t="s">
        <v>19</v>
      </c>
      <c r="B25" s="5">
        <v>8316</v>
      </c>
      <c r="C25" s="5">
        <v>8310</v>
      </c>
      <c r="D25" s="5">
        <v>8314</v>
      </c>
      <c r="E25" s="5">
        <v>8317</v>
      </c>
      <c r="F25" s="6">
        <v>40750</v>
      </c>
      <c r="G25" s="6">
        <v>40750</v>
      </c>
      <c r="H25" s="6">
        <v>40836</v>
      </c>
      <c r="I25" s="5">
        <v>40742</v>
      </c>
      <c r="J25" s="7">
        <v>195423</v>
      </c>
      <c r="K25" s="7">
        <v>196784</v>
      </c>
      <c r="L25" s="7">
        <v>191761</v>
      </c>
      <c r="M25" s="5">
        <v>213993</v>
      </c>
      <c r="N25" s="8">
        <v>4135</v>
      </c>
      <c r="O25" s="8">
        <v>4102</v>
      </c>
      <c r="P25" s="8">
        <v>4181</v>
      </c>
      <c r="Q25" s="5">
        <v>4250</v>
      </c>
      <c r="R25" s="6">
        <v>6570</v>
      </c>
      <c r="S25" s="6">
        <v>6794</v>
      </c>
      <c r="T25" s="6">
        <v>22032</v>
      </c>
      <c r="U25" s="5">
        <v>8937</v>
      </c>
      <c r="V25" s="9">
        <v>206128</v>
      </c>
      <c r="W25" s="9">
        <v>207680</v>
      </c>
      <c r="X25" s="6">
        <v>217974</v>
      </c>
      <c r="Y25" s="82">
        <v>227180</v>
      </c>
    </row>
    <row r="26" spans="1:25" ht="12.75">
      <c r="A26" s="81" t="s">
        <v>20</v>
      </c>
      <c r="B26" s="10">
        <v>12853</v>
      </c>
      <c r="C26" s="10">
        <v>12860</v>
      </c>
      <c r="D26" s="10">
        <v>12858</v>
      </c>
      <c r="E26" s="10">
        <v>12853</v>
      </c>
      <c r="F26" s="11">
        <v>52745</v>
      </c>
      <c r="G26" s="11">
        <v>52552</v>
      </c>
      <c r="H26" s="11">
        <v>51305</v>
      </c>
      <c r="I26" s="10">
        <v>49768</v>
      </c>
      <c r="J26" s="12">
        <v>917407</v>
      </c>
      <c r="K26" s="12">
        <v>993710</v>
      </c>
      <c r="L26" s="12">
        <v>954762</v>
      </c>
      <c r="M26" s="10">
        <v>962640</v>
      </c>
      <c r="N26" s="13">
        <v>20046</v>
      </c>
      <c r="O26" s="13">
        <v>19320</v>
      </c>
      <c r="P26" s="13">
        <v>21025</v>
      </c>
      <c r="Q26" s="10">
        <v>24391</v>
      </c>
      <c r="R26" s="11">
        <v>56701</v>
      </c>
      <c r="S26" s="11">
        <v>57123</v>
      </c>
      <c r="T26" s="11">
        <v>82487</v>
      </c>
      <c r="U26" s="10">
        <v>121047</v>
      </c>
      <c r="V26" s="14">
        <v>994154</v>
      </c>
      <c r="W26" s="14">
        <v>1070153</v>
      </c>
      <c r="X26" s="11">
        <v>1058274</v>
      </c>
      <c r="Y26" s="83">
        <v>1108078</v>
      </c>
    </row>
    <row r="27" spans="1:25" ht="12.75">
      <c r="A27" s="81" t="s">
        <v>21</v>
      </c>
      <c r="B27" s="5">
        <v>2935</v>
      </c>
      <c r="C27" s="5">
        <v>2932</v>
      </c>
      <c r="D27" s="5">
        <v>2912</v>
      </c>
      <c r="E27" s="5">
        <v>2914</v>
      </c>
      <c r="F27" s="6">
        <v>6370</v>
      </c>
      <c r="G27" s="6">
        <v>6323</v>
      </c>
      <c r="H27" s="6">
        <v>6017</v>
      </c>
      <c r="I27" s="5">
        <v>5316</v>
      </c>
      <c r="J27" s="7">
        <v>127160</v>
      </c>
      <c r="K27" s="7">
        <v>57246</v>
      </c>
      <c r="L27" s="7">
        <v>58049</v>
      </c>
      <c r="M27" s="5">
        <v>56742</v>
      </c>
      <c r="N27" s="8">
        <v>1816</v>
      </c>
      <c r="O27" s="8">
        <v>2021</v>
      </c>
      <c r="P27" s="8">
        <v>1525</v>
      </c>
      <c r="Q27" s="5">
        <v>1391</v>
      </c>
      <c r="R27" s="6">
        <v>834</v>
      </c>
      <c r="S27" s="6">
        <v>890</v>
      </c>
      <c r="T27" s="6">
        <v>875</v>
      </c>
      <c r="U27" s="5">
        <v>1508</v>
      </c>
      <c r="V27" s="9">
        <v>129810</v>
      </c>
      <c r="W27" s="9">
        <v>60157</v>
      </c>
      <c r="X27" s="6">
        <v>60449</v>
      </c>
      <c r="Y27" s="82">
        <v>59641</v>
      </c>
    </row>
    <row r="28" spans="1:25" ht="12.75">
      <c r="A28" s="81" t="s">
        <v>22</v>
      </c>
      <c r="B28" s="10">
        <v>8161</v>
      </c>
      <c r="C28" s="10">
        <v>8161</v>
      </c>
      <c r="D28" s="10">
        <v>8163</v>
      </c>
      <c r="E28" s="10">
        <v>8165</v>
      </c>
      <c r="F28" s="11">
        <v>26764</v>
      </c>
      <c r="G28" s="11">
        <v>26764</v>
      </c>
      <c r="H28" s="11">
        <v>21997</v>
      </c>
      <c r="I28" s="10">
        <v>21176</v>
      </c>
      <c r="J28" s="12">
        <v>96146</v>
      </c>
      <c r="K28" s="12">
        <v>91106</v>
      </c>
      <c r="L28" s="12">
        <v>114270</v>
      </c>
      <c r="M28" s="10">
        <v>82343</v>
      </c>
      <c r="N28" s="13">
        <v>6057</v>
      </c>
      <c r="O28" s="13">
        <v>5333</v>
      </c>
      <c r="P28" s="13">
        <v>4420</v>
      </c>
      <c r="Q28" s="10">
        <v>4807</v>
      </c>
      <c r="R28" s="11">
        <v>3272</v>
      </c>
      <c r="S28" s="11">
        <v>3703</v>
      </c>
      <c r="T28" s="11">
        <v>4970</v>
      </c>
      <c r="U28" s="10">
        <v>5520</v>
      </c>
      <c r="V28" s="14">
        <v>105475</v>
      </c>
      <c r="W28" s="14">
        <v>100142</v>
      </c>
      <c r="X28" s="11">
        <v>123660</v>
      </c>
      <c r="Y28" s="83">
        <v>92670</v>
      </c>
    </row>
    <row r="29" spans="1:25" ht="12.75">
      <c r="A29" s="81" t="s">
        <v>23</v>
      </c>
      <c r="B29" s="5">
        <v>3877</v>
      </c>
      <c r="C29" s="5">
        <v>3853</v>
      </c>
      <c r="D29" s="5">
        <v>3849</v>
      </c>
      <c r="E29" s="5">
        <v>3850</v>
      </c>
      <c r="F29" s="6">
        <v>15508</v>
      </c>
      <c r="G29" s="6">
        <v>15512</v>
      </c>
      <c r="H29" s="6">
        <v>15456</v>
      </c>
      <c r="I29" s="5">
        <v>15298</v>
      </c>
      <c r="J29" s="7">
        <v>218910</v>
      </c>
      <c r="K29" s="7">
        <v>215419</v>
      </c>
      <c r="L29" s="7">
        <v>178644</v>
      </c>
      <c r="M29" s="5">
        <v>171696</v>
      </c>
      <c r="N29" s="8">
        <v>4862</v>
      </c>
      <c r="O29" s="8">
        <v>5099</v>
      </c>
      <c r="P29" s="8">
        <v>5154</v>
      </c>
      <c r="Q29" s="5">
        <v>5706</v>
      </c>
      <c r="R29" s="6">
        <v>5524</v>
      </c>
      <c r="S29" s="6">
        <v>4780</v>
      </c>
      <c r="T29" s="6">
        <v>5899</v>
      </c>
      <c r="U29" s="5">
        <v>7599</v>
      </c>
      <c r="V29" s="9">
        <v>229296</v>
      </c>
      <c r="W29" s="9">
        <v>225298</v>
      </c>
      <c r="X29" s="6">
        <v>189697</v>
      </c>
      <c r="Y29" s="82">
        <v>185001</v>
      </c>
    </row>
    <row r="30" spans="1:25" ht="12.75">
      <c r="A30" s="81" t="s">
        <v>24</v>
      </c>
      <c r="B30" s="10">
        <v>10313</v>
      </c>
      <c r="C30" s="10">
        <v>10321</v>
      </c>
      <c r="D30" s="10">
        <v>10324</v>
      </c>
      <c r="E30" s="10">
        <v>10327</v>
      </c>
      <c r="F30" s="11">
        <v>29097</v>
      </c>
      <c r="G30" s="11">
        <v>28984</v>
      </c>
      <c r="H30" s="11">
        <v>28841</v>
      </c>
      <c r="I30" s="10">
        <v>28314</v>
      </c>
      <c r="J30" s="12">
        <v>226601</v>
      </c>
      <c r="K30" s="12">
        <v>225889</v>
      </c>
      <c r="L30" s="12">
        <v>240387</v>
      </c>
      <c r="M30" s="10">
        <v>247112</v>
      </c>
      <c r="N30" s="13">
        <v>8436</v>
      </c>
      <c r="O30" s="13">
        <v>7088</v>
      </c>
      <c r="P30" s="13">
        <v>8447</v>
      </c>
      <c r="Q30" s="10">
        <v>7987</v>
      </c>
      <c r="R30" s="11">
        <v>7390</v>
      </c>
      <c r="S30" s="11">
        <v>7801</v>
      </c>
      <c r="T30" s="11">
        <v>7585</v>
      </c>
      <c r="U30" s="10">
        <v>7546</v>
      </c>
      <c r="V30" s="14">
        <v>242427</v>
      </c>
      <c r="W30" s="14">
        <v>240778</v>
      </c>
      <c r="X30" s="11">
        <v>256419</v>
      </c>
      <c r="Y30" s="83">
        <v>262645</v>
      </c>
    </row>
    <row r="31" spans="1:25" ht="12.75">
      <c r="A31" s="81" t="s">
        <v>25</v>
      </c>
      <c r="B31" s="5">
        <v>12111</v>
      </c>
      <c r="C31" s="5">
        <v>12065</v>
      </c>
      <c r="D31" s="5">
        <v>12064</v>
      </c>
      <c r="E31" s="5">
        <v>12061</v>
      </c>
      <c r="F31" s="6">
        <v>43907</v>
      </c>
      <c r="G31" s="6">
        <v>43441</v>
      </c>
      <c r="H31" s="6">
        <v>43585</v>
      </c>
      <c r="I31" s="5">
        <v>42154</v>
      </c>
      <c r="J31" s="7">
        <v>782971</v>
      </c>
      <c r="K31" s="7">
        <v>738304</v>
      </c>
      <c r="L31" s="7">
        <v>717801</v>
      </c>
      <c r="M31" s="5">
        <v>632773</v>
      </c>
      <c r="N31" s="8">
        <v>18534</v>
      </c>
      <c r="O31" s="8">
        <v>17304</v>
      </c>
      <c r="P31" s="8">
        <v>16753</v>
      </c>
      <c r="Q31" s="5">
        <v>18185</v>
      </c>
      <c r="R31" s="6">
        <v>25793</v>
      </c>
      <c r="S31" s="6">
        <v>27706</v>
      </c>
      <c r="T31" s="6">
        <v>22927</v>
      </c>
      <c r="U31" s="5">
        <v>26104</v>
      </c>
      <c r="V31" s="9">
        <v>827298</v>
      </c>
      <c r="W31" s="9">
        <v>783314</v>
      </c>
      <c r="X31" s="6">
        <v>757481</v>
      </c>
      <c r="Y31" s="82">
        <v>677062</v>
      </c>
    </row>
    <row r="32" spans="1:25" ht="12.75">
      <c r="A32" s="81" t="s">
        <v>26</v>
      </c>
      <c r="B32" s="10">
        <v>17666</v>
      </c>
      <c r="C32" s="10">
        <v>17640</v>
      </c>
      <c r="D32" s="10">
        <v>17668</v>
      </c>
      <c r="E32" s="10">
        <v>17671</v>
      </c>
      <c r="F32" s="11">
        <v>86249</v>
      </c>
      <c r="G32" s="11">
        <v>86571</v>
      </c>
      <c r="H32" s="11">
        <v>84960</v>
      </c>
      <c r="I32" s="10">
        <v>67408</v>
      </c>
      <c r="J32" s="12">
        <v>367822</v>
      </c>
      <c r="K32" s="12">
        <v>350611</v>
      </c>
      <c r="L32" s="12">
        <v>369127</v>
      </c>
      <c r="M32" s="10">
        <v>396308</v>
      </c>
      <c r="N32" s="13">
        <v>18511</v>
      </c>
      <c r="O32" s="13">
        <v>19156</v>
      </c>
      <c r="P32" s="13">
        <v>20829</v>
      </c>
      <c r="Q32" s="10">
        <v>17133</v>
      </c>
      <c r="R32" s="11">
        <v>3497</v>
      </c>
      <c r="S32" s="11">
        <v>28658</v>
      </c>
      <c r="T32" s="11">
        <v>33203</v>
      </c>
      <c r="U32" s="10">
        <v>36643</v>
      </c>
      <c r="V32" s="14">
        <v>389830</v>
      </c>
      <c r="W32" s="14">
        <v>398425</v>
      </c>
      <c r="X32" s="11">
        <v>423159</v>
      </c>
      <c r="Y32" s="83">
        <v>450084</v>
      </c>
    </row>
    <row r="33" spans="1:25" ht="12.75">
      <c r="A33" s="81" t="s">
        <v>27</v>
      </c>
      <c r="B33" s="5">
        <v>2715</v>
      </c>
      <c r="C33" s="5">
        <v>2715</v>
      </c>
      <c r="D33" s="5">
        <v>2718</v>
      </c>
      <c r="E33" s="5">
        <v>2719</v>
      </c>
      <c r="F33" s="6">
        <v>11548</v>
      </c>
      <c r="G33" s="6">
        <v>11548</v>
      </c>
      <c r="H33" s="6">
        <v>11551</v>
      </c>
      <c r="I33" s="5">
        <v>11551</v>
      </c>
      <c r="J33" s="7">
        <v>62424</v>
      </c>
      <c r="K33" s="7">
        <v>56662</v>
      </c>
      <c r="L33" s="7">
        <v>52225</v>
      </c>
      <c r="M33" s="5">
        <v>40874</v>
      </c>
      <c r="N33" s="8">
        <v>2557</v>
      </c>
      <c r="O33" s="8">
        <v>2739</v>
      </c>
      <c r="P33" s="8">
        <v>4058</v>
      </c>
      <c r="Q33" s="5">
        <v>2547</v>
      </c>
      <c r="R33" s="6">
        <v>27405</v>
      </c>
      <c r="S33" s="6">
        <v>3203</v>
      </c>
      <c r="T33" s="6">
        <v>11359</v>
      </c>
      <c r="U33" s="5">
        <v>4130</v>
      </c>
      <c r="V33" s="9">
        <v>92386</v>
      </c>
      <c r="W33" s="9">
        <v>62604</v>
      </c>
      <c r="X33" s="6">
        <v>67642</v>
      </c>
      <c r="Y33" s="82">
        <v>47551</v>
      </c>
    </row>
    <row r="34" spans="1:25" ht="12.75">
      <c r="A34" s="81" t="s">
        <v>28</v>
      </c>
      <c r="B34" s="10">
        <v>9057</v>
      </c>
      <c r="C34" s="10">
        <v>9061</v>
      </c>
      <c r="D34" s="10">
        <v>9062</v>
      </c>
      <c r="E34" s="10">
        <v>9065</v>
      </c>
      <c r="F34" s="11">
        <v>40214</v>
      </c>
      <c r="G34" s="11">
        <v>40265</v>
      </c>
      <c r="H34" s="11">
        <v>40214</v>
      </c>
      <c r="I34" s="10">
        <v>40194</v>
      </c>
      <c r="J34" s="12">
        <v>225792</v>
      </c>
      <c r="K34" s="12">
        <v>212577</v>
      </c>
      <c r="L34" s="12">
        <v>240501</v>
      </c>
      <c r="M34" s="10">
        <v>194216</v>
      </c>
      <c r="N34" s="13">
        <v>36277</v>
      </c>
      <c r="O34" s="13">
        <v>22310</v>
      </c>
      <c r="P34" s="13">
        <v>32803</v>
      </c>
      <c r="Q34" s="10">
        <v>23507</v>
      </c>
      <c r="R34" s="11">
        <v>17556</v>
      </c>
      <c r="S34" s="11">
        <v>23395</v>
      </c>
      <c r="T34" s="11">
        <v>38538</v>
      </c>
      <c r="U34" s="10">
        <v>23206</v>
      </c>
      <c r="V34" s="14">
        <v>279625</v>
      </c>
      <c r="W34" s="14">
        <v>258282</v>
      </c>
      <c r="X34" s="11">
        <v>311842</v>
      </c>
      <c r="Y34" s="83">
        <v>240929</v>
      </c>
    </row>
    <row r="35" spans="1:25" ht="12.75">
      <c r="A35" s="81" t="s">
        <v>33</v>
      </c>
      <c r="B35" s="5"/>
      <c r="C35" s="5">
        <v>0</v>
      </c>
      <c r="D35" s="5">
        <v>0</v>
      </c>
      <c r="E35" s="5">
        <v>0</v>
      </c>
      <c r="F35" s="6"/>
      <c r="G35" s="6">
        <v>0</v>
      </c>
      <c r="H35" s="6">
        <v>0</v>
      </c>
      <c r="I35" s="5">
        <v>0</v>
      </c>
      <c r="J35" s="7"/>
      <c r="K35" s="7">
        <v>0</v>
      </c>
      <c r="L35" s="7"/>
      <c r="M35" s="5">
        <v>0</v>
      </c>
      <c r="N35" s="8"/>
      <c r="O35" s="8">
        <v>0</v>
      </c>
      <c r="P35" s="8"/>
      <c r="Q35" s="5">
        <v>0</v>
      </c>
      <c r="R35" s="6"/>
      <c r="S35" s="6">
        <v>670</v>
      </c>
      <c r="T35" s="6">
        <v>1076</v>
      </c>
      <c r="U35" s="5">
        <v>885</v>
      </c>
      <c r="V35" s="9"/>
      <c r="W35" s="9">
        <v>670</v>
      </c>
      <c r="X35" s="16">
        <v>1076</v>
      </c>
      <c r="Y35" s="82">
        <v>885</v>
      </c>
    </row>
    <row r="36" spans="1:25" ht="12.75">
      <c r="A36" s="84"/>
      <c r="B36" s="62" t="s">
        <v>34</v>
      </c>
      <c r="C36" s="62"/>
      <c r="D36" s="62"/>
      <c r="E36" s="62"/>
      <c r="F36" s="62"/>
      <c r="G36" s="62"/>
      <c r="H36" s="62"/>
      <c r="I36" s="62"/>
      <c r="J36" s="62" t="s">
        <v>34</v>
      </c>
      <c r="K36" s="62"/>
      <c r="L36" s="62"/>
      <c r="M36" s="62"/>
      <c r="N36" s="62"/>
      <c r="O36" s="62"/>
      <c r="P36" s="62"/>
      <c r="Q36" s="62"/>
      <c r="R36" s="62" t="s">
        <v>34</v>
      </c>
      <c r="S36" s="62"/>
      <c r="T36" s="62"/>
      <c r="U36" s="62"/>
      <c r="V36" s="62"/>
      <c r="W36" s="63"/>
      <c r="X36" s="85"/>
      <c r="Y36" s="86"/>
    </row>
    <row r="37" spans="1:25" ht="12.75" customHeight="1">
      <c r="A37" s="87"/>
      <c r="B37" s="64" t="s">
        <v>36</v>
      </c>
      <c r="C37" s="64"/>
      <c r="D37" s="64"/>
      <c r="E37" s="64"/>
      <c r="F37" s="64"/>
      <c r="G37" s="64"/>
      <c r="H37" s="64"/>
      <c r="I37" s="64"/>
      <c r="J37" s="64" t="s">
        <v>36</v>
      </c>
      <c r="K37" s="64"/>
      <c r="L37" s="64"/>
      <c r="M37" s="64"/>
      <c r="N37" s="64"/>
      <c r="O37" s="64"/>
      <c r="P37" s="88"/>
      <c r="Q37" s="88"/>
      <c r="R37" s="64" t="s">
        <v>36</v>
      </c>
      <c r="S37" s="64"/>
      <c r="T37" s="64"/>
      <c r="U37" s="64"/>
      <c r="V37" s="64"/>
      <c r="W37" s="85"/>
      <c r="X37" s="85"/>
      <c r="Y37" s="86"/>
    </row>
    <row r="38" spans="1:25" ht="12.75">
      <c r="A38" s="89"/>
      <c r="B38" s="90"/>
      <c r="C38" s="91"/>
      <c r="D38" s="91"/>
      <c r="E38" s="91"/>
      <c r="F38" s="92"/>
      <c r="G38" s="92"/>
      <c r="H38" s="92"/>
      <c r="I38" s="92"/>
      <c r="J38" s="90"/>
      <c r="K38" s="92"/>
      <c r="L38" s="92"/>
      <c r="M38" s="92"/>
      <c r="N38" s="92"/>
      <c r="O38" s="92"/>
      <c r="P38" s="92"/>
      <c r="Q38" s="92"/>
      <c r="R38" s="90"/>
      <c r="S38" s="92"/>
      <c r="T38" s="92"/>
      <c r="U38" s="92"/>
      <c r="V38" s="92"/>
      <c r="W38" s="93"/>
      <c r="X38" s="85"/>
      <c r="Y38" s="86"/>
    </row>
    <row r="39" spans="1:25" ht="12.75">
      <c r="A39" s="94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6"/>
    </row>
    <row r="40" spans="1:25" ht="13.5" thickBot="1">
      <c r="A40" s="95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7"/>
    </row>
  </sheetData>
  <sheetProtection/>
  <mergeCells count="13">
    <mergeCell ref="J7:Q8"/>
    <mergeCell ref="R7:Y8"/>
    <mergeCell ref="A7:A9"/>
    <mergeCell ref="J2:Q2"/>
    <mergeCell ref="R2:Y2"/>
    <mergeCell ref="B2:I2"/>
    <mergeCell ref="B4:I4"/>
    <mergeCell ref="B7:D9"/>
    <mergeCell ref="F7:H9"/>
    <mergeCell ref="J9:L9"/>
    <mergeCell ref="N9:P9"/>
    <mergeCell ref="R9:T9"/>
    <mergeCell ref="V9:X9"/>
  </mergeCells>
  <printOptions/>
  <pageMargins left="0.2362204724409449" right="0.2362204724409449" top="0.15748031496062992" bottom="0.15748031496062992" header="0" footer="0"/>
  <pageSetup horizontalDpi="600" verticalDpi="600" orientation="portrait" scale="90" r:id="rId1"/>
  <colBreaks count="2" manualBreakCount="2">
    <brk id="9" max="39" man="1"/>
    <brk id="17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Lenovo</cp:lastModifiedBy>
  <cp:lastPrinted>2014-12-12T11:49:09Z</cp:lastPrinted>
  <dcterms:created xsi:type="dcterms:W3CDTF">2001-02-04T20:18:37Z</dcterms:created>
  <dcterms:modified xsi:type="dcterms:W3CDTF">2014-12-15T07:22:22Z</dcterms:modified>
  <cp:category/>
  <cp:version/>
  <cp:contentType/>
  <cp:contentStatus/>
</cp:coreProperties>
</file>