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5775" tabRatio="601" activeTab="0"/>
  </bookViews>
  <sheets>
    <sheet name="24A0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'24A06'!$A$1:$G$668</definedName>
    <definedName name="Print_Area_MI" localSheetId="0">'24A06'!#REF!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<sst xmlns="http://schemas.openxmlformats.org/spreadsheetml/2006/main" count="2024" uniqueCount="253">
  <si>
    <t xml:space="preserve"> </t>
  </si>
  <si>
    <t xml:space="preserve"> Industry Code/ </t>
  </si>
  <si>
    <t>Assam</t>
  </si>
  <si>
    <t xml:space="preserve"> Industry</t>
  </si>
  <si>
    <t xml:space="preserve">   1</t>
  </si>
  <si>
    <t xml:space="preserve">   2</t>
  </si>
  <si>
    <t>10</t>
  </si>
  <si>
    <t>Orissa</t>
  </si>
  <si>
    <t>Punjab</t>
  </si>
  <si>
    <t>11</t>
  </si>
  <si>
    <t>12</t>
  </si>
  <si>
    <t>13</t>
  </si>
  <si>
    <t>14</t>
  </si>
  <si>
    <t>Total</t>
  </si>
  <si>
    <t>4</t>
  </si>
  <si>
    <t>28</t>
  </si>
  <si>
    <t>20</t>
  </si>
  <si>
    <t>ACTIVITIES</t>
  </si>
  <si>
    <t xml:space="preserve">01 AGRICULTURE, HUNTING AND RELATED SERVICE </t>
  </si>
  <si>
    <t xml:space="preserve">11 EXTRACTION OF CRUDE PETROLEUM AND NATURAL </t>
  </si>
  <si>
    <t xml:space="preserve">GAS; SERVICE ACTIVITIES INCIDENTAL TO OIL AND </t>
  </si>
  <si>
    <t>GAS EXTRACTION, EXCLUDING SURVEYING</t>
  </si>
  <si>
    <t>14 OTHER MINING AND QUARRYING</t>
  </si>
  <si>
    <t>15 MANUFACTURE OF FOOD PRODUCTS AND BEVERAGES</t>
  </si>
  <si>
    <t>16 MANUFACTURE OF TOBACCO PRODUCTS</t>
  </si>
  <si>
    <t>17 MANUFACTURE OF TEXTILES</t>
  </si>
  <si>
    <t xml:space="preserve">18 MANUFACTURE OF WEARING APPAREL; DRESSING AND </t>
  </si>
  <si>
    <t xml:space="preserve">DYEING OF FUR </t>
  </si>
  <si>
    <t xml:space="preserve">19 TANNING AND DRESSING OF LEATHER; MANUFACTURE </t>
  </si>
  <si>
    <t xml:space="preserve">OF LUGGAGE, HANDBAGS, SADDLERY, HARNESS AND </t>
  </si>
  <si>
    <t>FOOTWEAR</t>
  </si>
  <si>
    <t xml:space="preserve">20 MANUFACTURE OF WOOD AND OF PRODUCTS OF WOOD </t>
  </si>
  <si>
    <t xml:space="preserve">AND CORK, EXCEPT FURNITURE; MANUFACTURE OF </t>
  </si>
  <si>
    <t>ARTICLES OF STRAW AND PLAITING MATERIALS</t>
  </si>
  <si>
    <t>21 MANUFACTURE OF PAPER AND PAPER PRODUCTS</t>
  </si>
  <si>
    <t xml:space="preserve">22 PUBLISHING, PRINTING AND REPORODUCTION OF </t>
  </si>
  <si>
    <t>RECORDED MEDIA</t>
  </si>
  <si>
    <t xml:space="preserve">23 MANUFACTURE OF COKE, REFINED POETROLEUM </t>
  </si>
  <si>
    <t xml:space="preserve">24 MANUFACTURE OF CHEMICALS AND CHEMICAL </t>
  </si>
  <si>
    <t>25 MANUFACTURE OF RUBBER AND PLASTICS PRODUCTS</t>
  </si>
  <si>
    <t xml:space="preserve">26 MANUFACTURE OF OTHER NON-METALLIC MINERAL </t>
  </si>
  <si>
    <t>PRODUCTS</t>
  </si>
  <si>
    <t>27MANUFACTURE OF BASIC METALS</t>
  </si>
  <si>
    <t xml:space="preserve">28 MANUFACTURE OF FABRICATED METAL PRODUCTS, </t>
  </si>
  <si>
    <t>EXCEPT MACHINERY AND EQUIPMENT</t>
  </si>
  <si>
    <t xml:space="preserve">30 MANUFACTURE OF OFFICE, ACCOUNTING AND </t>
  </si>
  <si>
    <t>COMPUTING MACHINERY</t>
  </si>
  <si>
    <t>31 MANUFACTURE OF ELECTRICAL MACHINERY AND</t>
  </si>
  <si>
    <t>APPARATUS N.E.C.</t>
  </si>
  <si>
    <t xml:space="preserve">32 MANUFACTURE OF RADIO, TELEVISION AND </t>
  </si>
  <si>
    <t>COMMUNICATION EQUIPMENT AND APPARATUS</t>
  </si>
  <si>
    <t xml:space="preserve">33 MANUFACTURE OF MEDICAL, PRECISION AND OPTICAL </t>
  </si>
  <si>
    <t>INSTRUMENTS, WATCHES AND CLOCKS</t>
  </si>
  <si>
    <t xml:space="preserve">34 MANUFACTURE OF MOTOR VEHICLES, TRAILERS AND </t>
  </si>
  <si>
    <t>SEMI-TRAILERS</t>
  </si>
  <si>
    <t>35 MANUFACTURE OF OTHER TRANSPORT EQUIPMENMT</t>
  </si>
  <si>
    <t>37 RECYCLING</t>
  </si>
  <si>
    <t>40 ELECTRICITY, GAS, STEAM AND HOT WATER SUPPLY</t>
  </si>
  <si>
    <t xml:space="preserve">41 COLLECTION, PURIFICATION AND DISTRIBUTION OF </t>
  </si>
  <si>
    <t>WATER</t>
  </si>
  <si>
    <t>45 CONSTRUCTION</t>
  </si>
  <si>
    <t xml:space="preserve">50 SALE, MAINTENANCE AND REPAIR OF MOTOR </t>
  </si>
  <si>
    <t xml:space="preserve">VEHICLES AND MOTORCYCLES; RETAIL SALE OF </t>
  </si>
  <si>
    <t>AUTOMOTIVE FUEL</t>
  </si>
  <si>
    <t xml:space="preserve">51 WHOLESALE TRADE AND COMMISSION TRADE, EXCEPT </t>
  </si>
  <si>
    <t>OF MOTOR VEHICLES AND MOTORCYCLES</t>
  </si>
  <si>
    <t xml:space="preserve">52 RETAIL TRADE, EXCEPT OF MOTOR VEHICLES AND </t>
  </si>
  <si>
    <t xml:space="preserve">MOTORCYCLES; REPAIR OF PERSONAL AND </t>
  </si>
  <si>
    <t>HOUSEHOLD GOODS</t>
  </si>
  <si>
    <t>55 HOTELS AND RESTAURANTS</t>
  </si>
  <si>
    <t>60 LAND TRANSPORT; TRANSPORT VIA PIPELINES</t>
  </si>
  <si>
    <t>61 WATER TRANSPORT</t>
  </si>
  <si>
    <t>ACTIVITIES OF TRAVEL AGENCIES</t>
  </si>
  <si>
    <t xml:space="preserve">63 SUPPORTING AND AUXILIARY TRANSPORT ACTIVITIES; </t>
  </si>
  <si>
    <t>64 POST AND TELECOMMUNICATIONS</t>
  </si>
  <si>
    <t xml:space="preserve">66 INSURANCE AND PENSION FUNDING, EXCEPT </t>
  </si>
  <si>
    <t>COMPULSORY SOCIAL SECURITY</t>
  </si>
  <si>
    <t xml:space="preserve">71 RENTING OF MACHINERY AND EQUIPMENT WITHOUT </t>
  </si>
  <si>
    <t>72 COMPUTER AND RELATED ACTIVITIES</t>
  </si>
  <si>
    <t>73 RESEARCH AND DEVELOPMENT</t>
  </si>
  <si>
    <t>74 OTHER BUSINESS ACTIVITIES</t>
  </si>
  <si>
    <t>75 PUBLIC ADMINISTRATION AND DEFENCE</t>
  </si>
  <si>
    <t>80 EDUCATION</t>
  </si>
  <si>
    <t>85 HEALTH AND SOCIAL WORK</t>
  </si>
  <si>
    <t xml:space="preserve">90 SEWAGE AND REFUSE DISPOSAL, SANITATION AND </t>
  </si>
  <si>
    <t>SIMILAR ACTIVITIES</t>
  </si>
  <si>
    <t>91 ACTIVITIES OF MEMBERSHIP ORGANIZATIONS N.E.C</t>
  </si>
  <si>
    <t>92 RECREATIONAL, CULTURAL AND SPORTING ACTIVITIES</t>
  </si>
  <si>
    <t>93 OTHER SERVICE ACTIVITIES</t>
  </si>
  <si>
    <t>Maharashtra</t>
  </si>
  <si>
    <t> PRODUCTS AND NUCLEAR FUEL</t>
  </si>
  <si>
    <t>  PRODUCTS</t>
  </si>
  <si>
    <t>(BY STATES-AT 2 DIGIT LEVEL OF N.I.C. - 1998)</t>
  </si>
  <si>
    <t>Tripura</t>
  </si>
  <si>
    <t>Chandigarh</t>
  </si>
  <si>
    <t>3</t>
  </si>
  <si>
    <t>8</t>
  </si>
  <si>
    <t>9</t>
  </si>
  <si>
    <t>15</t>
  </si>
  <si>
    <t>Andhra Pradesh</t>
  </si>
  <si>
    <t>Number of</t>
  </si>
  <si>
    <t>working</t>
  </si>
  <si>
    <t>factories</t>
  </si>
  <si>
    <t>Average</t>
  </si>
  <si>
    <t>Daily</t>
  </si>
  <si>
    <t>Employ-</t>
  </si>
  <si>
    <t>ment</t>
  </si>
  <si>
    <t>____________________</t>
  </si>
  <si>
    <t>_____________________</t>
  </si>
  <si>
    <t>Madhya Pradesh</t>
  </si>
  <si>
    <t>Goa</t>
  </si>
  <si>
    <t>Rajasthan</t>
  </si>
  <si>
    <t>Tamil Nadu</t>
  </si>
  <si>
    <t>TOTAL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</si>
  <si>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</si>
  <si>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</si>
  <si>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</si>
  <si>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</si>
  <si>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</si>
  <si>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</si>
  <si>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</si>
  <si>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</si>
  <si>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</si>
  <si>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</si>
  <si>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</si>
  <si>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</si>
  <si>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</si>
  <si>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</si>
  <si>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02 FORESTRY, LOGGING AND RELATED SERVICE ACTIVITIES</t>
  </si>
  <si>
    <t>10 MINIING OF COAL AND LIGNITE; EXTRACTION OF PEAT</t>
  </si>
  <si>
    <t>13 MINING OF METAL ORE</t>
  </si>
  <si>
    <t>33</t>
  </si>
  <si>
    <t>67 ACTIVITIES AUXILIARY TO FINANCIAL INTERMEDIATION</t>
  </si>
  <si>
    <t>70 REAL ESTATE ACTIVITIES</t>
  </si>
  <si>
    <t>95 PRIVATE HOUSEHOLDS WITH EMPLOYED PERSONS</t>
  </si>
  <si>
    <t>99EXTRA-TERRITORIAL ORGANISATIONS AND BODIES</t>
  </si>
  <si>
    <t>10 MINING OF COAL AND LIGNITE; EXTRACTION OF PEAT</t>
  </si>
  <si>
    <t>13 MINING OF METAL ORES</t>
  </si>
  <si>
    <t>62 AIR TRANSPORT</t>
  </si>
  <si>
    <t xml:space="preserve">95 PRIVATE HOUSEHOLDS WITH EMPLOYED PERSONS </t>
  </si>
  <si>
    <t>99. EXTRA-TERRITORIAL ORGANISATIONS AND BODIES</t>
  </si>
  <si>
    <t>05 FISHING,OPERATION OF FISH HATCHERIES AND FISH</t>
  </si>
  <si>
    <t>12 MINING OF URANIUM AND THORIUM ORES</t>
  </si>
  <si>
    <t xml:space="preserve">              -</t>
  </si>
  <si>
    <t>10  MINING OF COAL AND LIGNITE; EXTRACTION OF PEAT</t>
  </si>
  <si>
    <t>12. MINING OF URANIUM AND THORIUM ORES</t>
  </si>
  <si>
    <t>13  MINING OF METAL ORES</t>
  </si>
  <si>
    <t>70 REAL ESTATE ACTIVITES.</t>
  </si>
  <si>
    <t xml:space="preserve">99. EXTRA-TERRITORIAL ORGANISATIONS AND BODIES </t>
  </si>
  <si>
    <t>02  FORESTRY, LOGGING AND RELATED SERVICE ACTIVITIES</t>
  </si>
  <si>
    <t>-</t>
  </si>
  <si>
    <t>FARMS;SERVICE ACTIVITIES INCIDENTAL TO FISHING</t>
  </si>
  <si>
    <t>10MINING OF COAL AND LIGNITE;EXTRACTION OF FISHING</t>
  </si>
  <si>
    <t xml:space="preserve">65 FINANCIAL INTERMEDITION,EXCEPT INSURANCE AND </t>
  </si>
  <si>
    <t>PENSION FUNDING</t>
  </si>
  <si>
    <t>67ACTIVITIESAUXILIARY TO FINANCIAL INTERMEDIATION</t>
  </si>
  <si>
    <t>99 EXTRA-TERRITORIAL ORGANISATIONS AND BODIES</t>
  </si>
  <si>
    <t>Source : Labour Bureau Chandigarh, Ministry of Labour and Employment.</t>
  </si>
  <si>
    <t>OPERATOR AND OF PERSONAL AND HOUSEHOLD GOODS</t>
  </si>
  <si>
    <t>Haryana</t>
  </si>
  <si>
    <t>Karnataka</t>
  </si>
  <si>
    <t>36 MANUFACTURE OF FURNITURE; MANUFACTURING N.E.C</t>
  </si>
  <si>
    <t>29 MANUFACTURE OF MACHINERY AND EQUIPMENT N.E.C.*</t>
  </si>
  <si>
    <t>02 FORESTRY, LOGGING AND RELATED SERVICE ACTIVITIES</t>
  </si>
  <si>
    <t>32</t>
  </si>
  <si>
    <t xml:space="preserve"> N.E.C. = Not Elsewhere Classified.</t>
  </si>
  <si>
    <t xml:space="preserve"> Note : i) Data is based on the Returns received.</t>
  </si>
  <si>
    <t xml:space="preserve">          ii) The data in respect of the Industry code not featuring above is NIL.</t>
  </si>
  <si>
    <t xml:space="preserve">         iii) * Data pertain to 2002.</t>
  </si>
  <si>
    <t>Tamil Nadu*</t>
  </si>
  <si>
    <t>01 AGRICULTURE, HUNTING AND RELATED SERVICE ACTIVITIES</t>
  </si>
  <si>
    <t>05 FISHING,OPERATION OF FISHING HATCHERIRS AND FISH FARMS,SERVICE ACTIVITIES INCIDENTAL TO FISHING</t>
  </si>
  <si>
    <t>11 EXTRACTION OF CRUDE PETROLEUM AND NATURAL GAS; SERVICE ACTIVITIES INCIDENTAL TO OIL AND GAS EXTRACTION, EXCLUDING SURVEYING</t>
  </si>
  <si>
    <t xml:space="preserve">18 MANUFACTURE OF WEARING APPAREL; DRESSING AND DYEING OF FUR </t>
  </si>
  <si>
    <t>19 TANNING AND DRESSING OF LEATHER; MANUFACTURE OF LUGGAGE, HANDBAGS, SADDLERY, HARNESS AND FOOTWEAR</t>
  </si>
  <si>
    <t>20 MANUFACTURE OF WOOD AND OF PRODUCTS OF WOOD AND CORK, EXCEPT FURNITURE; MANUFACTURE OF ARTICLES OF STRAW AND PLAITING MATERIALS</t>
  </si>
  <si>
    <t>22 PUBLISHING, PRINTING AND REPORODUCTION OF RECORDED MEDIA</t>
  </si>
  <si>
    <t>24 MANUFACTURE OF CHEMICALS AND CHEMICAL PRODUCTS</t>
  </si>
  <si>
    <t>26 MANUFACTURE OF OTHER NON-METALLIC MINERAL PRODUCTS</t>
  </si>
  <si>
    <t>28 MANUFACTURE OF FABRICATED METAL PRODUCTS, EXCEPT MACHINERY AND EQUIPMENT</t>
  </si>
  <si>
    <t>30 MANUFACTURE OF OFFICE, ACCOUNTING AND COMPUTING MACHINERY</t>
  </si>
  <si>
    <t>31 MANUFACTURE OF ELECTRICAL MACHINERY AND APPARATUS N.E.C.</t>
  </si>
  <si>
    <t>32 MANUFACTURE OF RADIO, TELEVISION AND COMMUNICATION EQUIPMENT AND APPARATUS</t>
  </si>
  <si>
    <t>33 MANUFACTURE OF MEDICAL, PRECISION AND OPTICAL INSTRUMENTS, WATCHES AND CLOCKS</t>
  </si>
  <si>
    <t>34 MANUFACTURE OF MOTOR VEHICLES, TRAILERS AND SEMI-TRAILERS</t>
  </si>
  <si>
    <t>35 MANUFACTURE OF OTHER TRANSPORT EQUIPMENT</t>
  </si>
  <si>
    <t>36 MANUFACTURE OF FURNITURE; MANUFACTURING N.E.C.</t>
  </si>
  <si>
    <t>41 COLLECTION, PURIFICATION AND DISTRIBUTION OF WATER</t>
  </si>
  <si>
    <t>50 SALE, MAINTENANCE AND REPAIR OF MOTOR VEHICLES AND MOTORCYCLES; RETAIL SALE OFAUTOMOTIVE FUEL</t>
  </si>
  <si>
    <t xml:space="preserve">52 RETAIL TRADE, EXCEPT OF MOTOR VEHICLES ANDMOTORCYCLES; REPAIR OF PERSONAL AND HOUSEHOLD GOODS </t>
  </si>
  <si>
    <t>63 SUPPORTING AND AUXILIARY TRANSPORT ACTIVITIES; ACTIVITIES OF TRAVEL AGENCIES</t>
  </si>
  <si>
    <t>65 FINANCIAL INTERMEDIATION, EXCEPT INSURANCEAND PENSION FUNDING</t>
  </si>
  <si>
    <t>66 INSURANCE AND PENSION FUNDING, EXCEPT COMPULSORY SOCIAL SECURITY</t>
  </si>
  <si>
    <t>71 RENTING OF MACHINERY AND EQUIPMENT WITHOUT OPERATOR AND OF PERSONAL AND HOUSEHOLD GOODS</t>
  </si>
  <si>
    <t>75 PUBLIC ADMINISTRATION AND DEFENCECOMPULSORY SOCIAL SECURITY</t>
  </si>
  <si>
    <t xml:space="preserve">90 SEWAGE AND REFUSE DISPOSAL, SANITATION ANDSIMILAR ACTIVITIES </t>
  </si>
  <si>
    <t>51 WHOLESALE TRADE AND COMMISSION TRADE, EXCEPT OF MOTOR VEHICLES AND MOTORCYCLES</t>
  </si>
  <si>
    <t>05  FISHING, OPERATION OF FISH HATCHERIES AND FISHFARMS, SERVICE ACTIVITES INCIDENTALTO ISHING</t>
  </si>
  <si>
    <t xml:space="preserve">11 EXTRACTION OF CRUDE PETROLEUM AND NATURALGAS; SERVICE ACTIVITIES INCIDENTAL TO OIL ANDGAS EXTRACTION, EXCLUDING SURVEYING </t>
  </si>
  <si>
    <t xml:space="preserve">18 MANUFACTURE OF WEARING APPAREL; DRESSING AND DYEING OF FURFOOTWEAR </t>
  </si>
  <si>
    <t>19 TANNING AND DRESSING OF LEATHER; MANUFACTURE OF LUGGAGE, HANDBAGS, SADDLERY, HARNESS ANDFOOTWEAR</t>
  </si>
  <si>
    <t>19 TANNING AND DRESSING OF LEATHER; MANUFACTURE OF LUGGAGE, HANDBAGS, SADDLERY, HARNESS AND FOOT WEAR</t>
  </si>
  <si>
    <t xml:space="preserve">23 MANUFACTURE OF COKE, REFINED POETROLEUMPRODUCTS AND NUCLEAR FUEL </t>
  </si>
  <si>
    <t xml:space="preserve">24 MANUFACTURE OF CHEMICALS AND CHEMICAL PRODUCT </t>
  </si>
  <si>
    <t xml:space="preserve">30 MANUFACTURE OF OFFICE, ACCOUNTING AND COMPUTING MACHINERY </t>
  </si>
  <si>
    <t>31 MANUFACTURE OF ELECTRICAL MACHINERY ANDAPPARATUS N.E.C.</t>
  </si>
  <si>
    <t xml:space="preserve">41 COLLECTION, PURIFICATION AND DISTRIBUTION OF WATER </t>
  </si>
  <si>
    <t>50 SALE, MAINTENANCE AND REPAIR OF MOTOR VEHICLES AND MOTORCYCLES; RETAIL SALE OF AUTOMOTIVE FUEL</t>
  </si>
  <si>
    <t>52 RETAIL TRADE, EXCEPT OF MOTOR VEHICLES AND MOTORCYCLES; REPAIR OF PERSONAL AND HOUSEHOLD GOODS</t>
  </si>
  <si>
    <t>65 FINANCIAL INTEMEDIATION,EXCEPT INS URANCE  AND PENSION FUNDING.</t>
  </si>
  <si>
    <t xml:space="preserve">71 RENTING OF MACHINERY AND EQUIPMENT WITHOUTOPERATOR AND OF PERSONAL AND HOUSEHOLD GOODS </t>
  </si>
  <si>
    <t>90 SEWAGE AND REFUSE DISPOSAL, SANITATION AND SIMILAR ACTIVITIES</t>
  </si>
  <si>
    <t>95 PRIVATE HOUSEHOLDS WITH EMPLOYED PERSONS EXTRA-TERRITORIAL ORGANISATIONS AND BODIES</t>
  </si>
  <si>
    <t>05 FISHING,OPERATION OF FISH  HATCHERIES AND FISHFARMS; SERVICE ACTIVITIES INCIDENTAL TO FISHING</t>
  </si>
  <si>
    <t>18 MANUFACTURE OF WEARING APPAREL; DRESSING AND DYEING OF FUR</t>
  </si>
  <si>
    <t>20 MANUFACTURE OF WOOD AND OF PRODUCTS OF WOODAND CORK, EXCEPT FURNITURE; MANUFACTURE OF ARTICLES OF STRAW AND PLAITING MATERIALS</t>
  </si>
  <si>
    <t>23 MANUFACTURE OF COKE, REFINED POETROLEUM PRODUCTS AND NUCLEAR FUEL</t>
  </si>
  <si>
    <t>24 MANUFACTURE OF CHEMICALS AND CHEMICAL  PRODUCTS</t>
  </si>
  <si>
    <t xml:space="preserve">50 SALE, MAINTENANCE AND REPAIR OF MOTORVEHICLES AND MOTORCYCLES; RETAIL SALE OFAUTOMOTIVE FUEL </t>
  </si>
  <si>
    <t xml:space="preserve">63 SUPPORTING AND AUXILIARY TRANSPORT ACTIVITIES;ACTIVITIES OF TRAVEL AGENCIES </t>
  </si>
  <si>
    <t xml:space="preserve">01 AGRICULTURE, HUNTING AND RELATED SERVICEACTIVITIES </t>
  </si>
  <si>
    <t>05 FISHING,OPERATION OF FISH HATCHERIES AND FISHFARMS;SERVICE ACTIVITIES INCIDENTAL TO FISHING</t>
  </si>
  <si>
    <t xml:space="preserve">11 EXTRACTION OF CRUDE PETROLEUM AND NATURALGAS; SERVICE ACTIVITIES INCIDENTAL TO OIL AND GAS EXTRACTION, EXCLUDING SURVEYING </t>
  </si>
  <si>
    <t xml:space="preserve">19 TANNING AND DRESSING OF LEATHER; MANUFACTURE OF LUGGAGE, HANDBAGS, SADDLERY, HARNESS ANDFOOTWEAR </t>
  </si>
  <si>
    <t xml:space="preserve">20 MANUFACTURE OF WOOD AND OF PRODUCTS OF WOODAND CORK, EXCEPT FURNITURE; MANUFACTURE OF ARTICLES OF STRAW AND PLAITING MATERIALS </t>
  </si>
  <si>
    <t xml:space="preserve">23 MANUFACTURE OF COKE, REFINED POETROLEUM PRODUCTS AND NUCLEAR FUEL </t>
  </si>
  <si>
    <t xml:space="preserve">24 MANUFACTURE OF CHEMICALS AND CHEMICAL PRODUCTS </t>
  </si>
  <si>
    <t xml:space="preserve">26 MANUFACTURE OF OTHER NON-METALLIC MINERALPRODUCTS </t>
  </si>
  <si>
    <t xml:space="preserve">28 MANUFACTURE OF FABRICATED METAL PRODUCTS,EXCEPT MACHINERY AND EQUIPMENT </t>
  </si>
  <si>
    <t xml:space="preserve">33 MANUFACTURE OF MEDICAL, PRECISION AND OPTICALINSTRUMENTS, WATCHES AND CLOCKS </t>
  </si>
  <si>
    <t xml:space="preserve">34 MANUFACTURE OF MOTOR VEHICLES, TRAILERS ANDSEMI-TRAILERS </t>
  </si>
  <si>
    <t xml:space="preserve">41 COLLECTION, PURIFICATION AND DISTRIBUTION OFWATER </t>
  </si>
  <si>
    <t xml:space="preserve">50 SALE, MAINTENANCE AND REPAIR OF MOTORVEHICLES AND MOTORCYCLES; RETAIL SALE OF AUTOMOTIVE FUEL </t>
  </si>
  <si>
    <t xml:space="preserve">51 WHOLESALE TRADE AND COMMISSION TRADE, EXCEPTOF MOTOR VEHICLES AND MOTORCYCLES </t>
  </si>
  <si>
    <t>52 RETAIL TRADE, EXCEPT OF MOTOR VEHICLES AND MOTORCYCLES; REPAIR OF PERSONAL ANDHOUSEHOLD GOODS</t>
  </si>
  <si>
    <t xml:space="preserve">65 FINANCIAL INTERMEDITION,EXCEPT INSURANCE ANDPENSION FUNDING </t>
  </si>
  <si>
    <t xml:space="preserve">18 MANUFACTURE OF WEARING APPAREL; DRESSING ANDDYEING OF FUR  </t>
  </si>
  <si>
    <t xml:space="preserve">20 MANUFACTURE OF WOOD AND OF PRODUCTS OF WOOD AND CORK, EXCEPT FURNITURE; MANUFACTURE OFARTICLES OF STRAW AND PLAITING MATERIALS </t>
  </si>
  <si>
    <t>23 MANUFACTURE OF COKE, REFINED POETROLEUM  PRODUCTS AND NUCLEAR FUEL</t>
  </si>
  <si>
    <t>31 MANUFACTURE OF ELECTRICAL MACHINERY ANDAPPARATUS N.E.C</t>
  </si>
  <si>
    <t>65 FINANCIAL INTERMEDITION,EXCEPT INSURANCE AND PENSION FUNDING</t>
  </si>
  <si>
    <t>75 PUBLIC ADMINISTRATION AND DEFENCE COMPULSORY SOCIAL SECURITY</t>
  </si>
  <si>
    <t>Bihar</t>
  </si>
  <si>
    <t>Jharkhand</t>
  </si>
  <si>
    <t>34</t>
  </si>
  <si>
    <t>35</t>
  </si>
  <si>
    <t>Kerala</t>
  </si>
  <si>
    <t>Meghalaya</t>
  </si>
  <si>
    <t xml:space="preserve"> LABOUR AND EMPLOYMENT </t>
  </si>
  <si>
    <t>Table 32.6: ESTIMATED AVERAGE FACTORY EMPLOYMENT IN WORKING FACTORIES : 2007</t>
  </si>
  <si>
    <t>Table 32.6: ESTIMATED AVERAGE FACTORY EMPLOYMENT IN WORKING FACTORIES : 2007-Contd.</t>
  </si>
  <si>
    <t>Table 32.6: ESTIMATED AVERAGE FACTORY EMPLOYMENT IN WORKING+A32 FACTORIES : 2007-Concld.</t>
  </si>
  <si>
    <t>\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</si>
</sst>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_)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Courier"/>
      <family val="0"/>
    </font>
    <font>
      <sz val="13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fill"/>
      <protection/>
    </xf>
    <xf numFmtId="49" fontId="5" fillId="0" borderId="0" xfId="0" applyNumberFormat="1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17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72" fontId="4" fillId="0" borderId="0" xfId="0" applyNumberFormat="1" applyFont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Alignment="1" quotePrefix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49" fontId="5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Alignment="1" applyProtection="1">
      <alignment horizontal="center" wrapText="1"/>
      <protection/>
    </xf>
    <xf numFmtId="49" fontId="5" fillId="0" borderId="0" xfId="0" applyNumberFormat="1" applyFont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B668"/>
  <sheetViews>
    <sheetView showGridLines="0" tabSelected="1" view="pageBreakPreview" zoomScale="85" zoomScaleNormal="75" zoomScaleSheetLayoutView="85" zoomScalePageLayoutView="0" workbookViewId="0" topLeftCell="A636">
      <selection activeCell="B669" sqref="B669"/>
    </sheetView>
  </sheetViews>
  <sheetFormatPr defaultColWidth="9.625" defaultRowHeight="12.75"/>
  <cols>
    <col min="1" max="1" width="58.875" style="2" customWidth="1"/>
    <col min="2" max="2" width="9.50390625" style="2" customWidth="1"/>
    <col min="3" max="3" width="10.875" style="2" customWidth="1"/>
    <col min="4" max="4" width="11.375" style="2" customWidth="1"/>
    <col min="5" max="5" width="10.25390625" style="2" customWidth="1"/>
    <col min="6" max="6" width="11.625" style="2" customWidth="1"/>
    <col min="7" max="7" width="9.625" style="2" customWidth="1"/>
    <col min="8" max="8" width="8.625" style="2" hidden="1" customWidth="1"/>
    <col min="9" max="9" width="6.75390625" style="2" hidden="1" customWidth="1"/>
    <col min="10" max="11" width="9.625" style="2" customWidth="1"/>
    <col min="12" max="13" width="8.625" style="2" customWidth="1"/>
    <col min="14" max="20" width="9.625" style="2" customWidth="1"/>
    <col min="21" max="21" width="50.625" style="2" customWidth="1"/>
    <col min="22" max="22" width="9.625" style="2" customWidth="1"/>
    <col min="23" max="23" width="50.625" style="2" customWidth="1"/>
    <col min="24" max="16384" width="9.625" style="2" customWidth="1"/>
  </cols>
  <sheetData>
    <row r="3" spans="1:9" ht="15">
      <c r="A3" s="56" t="s">
        <v>248</v>
      </c>
      <c r="B3" s="53"/>
      <c r="C3" s="53"/>
      <c r="D3" s="53"/>
      <c r="E3" s="53"/>
      <c r="F3" s="53"/>
      <c r="G3" s="53"/>
      <c r="H3" s="4"/>
      <c r="I3" s="4"/>
    </row>
    <row r="5" spans="1:9" ht="15">
      <c r="A5" s="56" t="s">
        <v>249</v>
      </c>
      <c r="B5" s="53"/>
      <c r="C5" s="53"/>
      <c r="D5" s="53"/>
      <c r="E5" s="53"/>
      <c r="F5" s="53"/>
      <c r="G5" s="53"/>
      <c r="H5" s="4"/>
      <c r="I5" s="4"/>
    </row>
    <row r="6" spans="1:9" ht="15">
      <c r="A6" s="56" t="s">
        <v>92</v>
      </c>
      <c r="B6" s="53"/>
      <c r="C6" s="53"/>
      <c r="D6" s="53"/>
      <c r="E6" s="53"/>
      <c r="F6" s="53"/>
      <c r="G6" s="53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1</v>
      </c>
      <c r="B8" s="57" t="s">
        <v>99</v>
      </c>
      <c r="C8" s="57"/>
      <c r="D8" s="57" t="s">
        <v>2</v>
      </c>
      <c r="E8" s="57"/>
      <c r="F8" s="57" t="s">
        <v>110</v>
      </c>
      <c r="G8" s="57"/>
      <c r="H8" s="10"/>
      <c r="I8" s="10"/>
    </row>
    <row r="9" spans="1:9" ht="15">
      <c r="A9" s="14" t="s">
        <v>3</v>
      </c>
      <c r="B9" s="58" t="s">
        <v>107</v>
      </c>
      <c r="C9" s="58"/>
      <c r="D9" s="58" t="s">
        <v>108</v>
      </c>
      <c r="E9" s="58"/>
      <c r="F9" s="58" t="s">
        <v>108</v>
      </c>
      <c r="G9" s="58"/>
      <c r="H9" s="10"/>
      <c r="I9" s="10"/>
    </row>
    <row r="10" spans="1:9" ht="15">
      <c r="A10" s="8"/>
      <c r="B10" s="10" t="s">
        <v>100</v>
      </c>
      <c r="C10" s="10" t="s">
        <v>103</v>
      </c>
      <c r="D10" s="10" t="s">
        <v>100</v>
      </c>
      <c r="E10" s="10" t="s">
        <v>103</v>
      </c>
      <c r="F10" s="10" t="s">
        <v>100</v>
      </c>
      <c r="G10" s="10" t="s">
        <v>103</v>
      </c>
      <c r="H10" s="10"/>
      <c r="I10" s="10"/>
    </row>
    <row r="11" spans="1:9" ht="15">
      <c r="A11" s="11"/>
      <c r="B11" s="12" t="s">
        <v>101</v>
      </c>
      <c r="C11" s="12" t="s">
        <v>104</v>
      </c>
      <c r="D11" s="12" t="s">
        <v>101</v>
      </c>
      <c r="E11" s="12" t="s">
        <v>104</v>
      </c>
      <c r="F11" s="12" t="s">
        <v>101</v>
      </c>
      <c r="G11" s="12" t="s">
        <v>104</v>
      </c>
      <c r="H11" s="12"/>
      <c r="I11" s="10"/>
    </row>
    <row r="12" spans="1:9" ht="15">
      <c r="A12" s="11"/>
      <c r="B12" s="13" t="s">
        <v>102</v>
      </c>
      <c r="C12" s="13" t="s">
        <v>105</v>
      </c>
      <c r="D12" s="13" t="s">
        <v>102</v>
      </c>
      <c r="E12" s="13" t="s">
        <v>105</v>
      </c>
      <c r="F12" s="13" t="s">
        <v>102</v>
      </c>
      <c r="G12" s="13" t="s">
        <v>105</v>
      </c>
      <c r="H12" s="12"/>
      <c r="I12" s="10"/>
    </row>
    <row r="13" spans="1:9" ht="15">
      <c r="A13" s="14"/>
      <c r="B13" s="15"/>
      <c r="C13" s="15" t="s">
        <v>106</v>
      </c>
      <c r="D13" s="15"/>
      <c r="E13" s="15" t="s">
        <v>106</v>
      </c>
      <c r="F13" s="15"/>
      <c r="G13" s="15" t="s">
        <v>106</v>
      </c>
      <c r="H13" s="15"/>
      <c r="I13" s="16"/>
    </row>
    <row r="14" spans="1:12" ht="15">
      <c r="A14" s="8" t="s">
        <v>4</v>
      </c>
      <c r="B14" s="35" t="s">
        <v>5</v>
      </c>
      <c r="C14" s="35" t="s">
        <v>95</v>
      </c>
      <c r="D14" s="35" t="s">
        <v>14</v>
      </c>
      <c r="E14" s="36">
        <v>5</v>
      </c>
      <c r="F14" s="36">
        <v>6</v>
      </c>
      <c r="G14" s="36">
        <v>7</v>
      </c>
      <c r="H14" s="10"/>
      <c r="I14" s="10"/>
      <c r="L14" s="1" t="s">
        <v>0</v>
      </c>
    </row>
    <row r="15" spans="1:12" ht="15">
      <c r="A15" s="14"/>
      <c r="B15" s="15"/>
      <c r="C15" s="15"/>
      <c r="D15" s="17"/>
      <c r="E15" s="17"/>
      <c r="F15" s="6"/>
      <c r="G15" s="6"/>
      <c r="H15" s="15"/>
      <c r="I15" s="16"/>
      <c r="J15" s="18"/>
      <c r="K15" s="18"/>
      <c r="L15" s="18"/>
    </row>
    <row r="16" spans="1:12" ht="15.75" customHeight="1">
      <c r="A16" s="2" t="s">
        <v>170</v>
      </c>
      <c r="B16" s="40">
        <v>917</v>
      </c>
      <c r="C16" s="40">
        <v>33638</v>
      </c>
      <c r="D16" s="40">
        <v>20</v>
      </c>
      <c r="E16" s="40">
        <v>331</v>
      </c>
      <c r="F16" s="40" t="s">
        <v>150</v>
      </c>
      <c r="G16" s="40" t="s">
        <v>150</v>
      </c>
      <c r="H16" s="19"/>
      <c r="I16" s="19"/>
      <c r="L16" s="1" t="s">
        <v>0</v>
      </c>
    </row>
    <row r="17" spans="1:9" ht="15.75">
      <c r="A17" s="22" t="s">
        <v>128</v>
      </c>
      <c r="B17" s="40" t="s">
        <v>150</v>
      </c>
      <c r="C17" s="40" t="s">
        <v>150</v>
      </c>
      <c r="D17" s="40" t="s">
        <v>150</v>
      </c>
      <c r="E17" s="40" t="s">
        <v>150</v>
      </c>
      <c r="F17" s="40" t="s">
        <v>150</v>
      </c>
      <c r="G17" s="40" t="s">
        <v>150</v>
      </c>
      <c r="H17" s="20" t="s">
        <v>150</v>
      </c>
      <c r="I17" s="20" t="s">
        <v>150</v>
      </c>
    </row>
    <row r="18" spans="1:9" ht="30">
      <c r="A18" s="38" t="s">
        <v>171</v>
      </c>
      <c r="B18" s="40">
        <v>1</v>
      </c>
      <c r="C18" s="40">
        <v>160</v>
      </c>
      <c r="D18" s="40" t="s">
        <v>150</v>
      </c>
      <c r="E18" s="40" t="s">
        <v>150</v>
      </c>
      <c r="F18" s="40" t="s">
        <v>150</v>
      </c>
      <c r="G18" s="40" t="s">
        <v>150</v>
      </c>
      <c r="H18" s="19"/>
      <c r="I18" s="19"/>
    </row>
    <row r="19" spans="1:9" ht="15.75">
      <c r="A19" s="22" t="s">
        <v>129</v>
      </c>
      <c r="B19" s="40">
        <v>2</v>
      </c>
      <c r="C19" s="40">
        <v>262</v>
      </c>
      <c r="D19" s="40">
        <v>1</v>
      </c>
      <c r="E19" s="40">
        <v>10</v>
      </c>
      <c r="F19" s="40" t="s">
        <v>150</v>
      </c>
      <c r="G19" s="40" t="s">
        <v>150</v>
      </c>
      <c r="H19" s="19"/>
      <c r="I19" s="19"/>
    </row>
    <row r="20" spans="1:9" ht="45">
      <c r="A20" s="38" t="s">
        <v>172</v>
      </c>
      <c r="B20" s="40" t="s">
        <v>150</v>
      </c>
      <c r="C20" s="40" t="s">
        <v>150</v>
      </c>
      <c r="D20" s="40" t="s">
        <v>150</v>
      </c>
      <c r="E20" s="40" t="s">
        <v>150</v>
      </c>
      <c r="F20" s="40" t="s">
        <v>150</v>
      </c>
      <c r="G20" s="40" t="s">
        <v>150</v>
      </c>
      <c r="H20" s="23"/>
      <c r="I20" s="19"/>
    </row>
    <row r="21" spans="1:9" ht="15.75">
      <c r="A21" s="2" t="s">
        <v>130</v>
      </c>
      <c r="B21" s="40">
        <v>1</v>
      </c>
      <c r="C21" s="40">
        <v>110</v>
      </c>
      <c r="D21" s="40" t="s">
        <v>150</v>
      </c>
      <c r="E21" s="40" t="s">
        <v>150</v>
      </c>
      <c r="F21" s="40" t="s">
        <v>150</v>
      </c>
      <c r="G21" s="40" t="s">
        <v>150</v>
      </c>
      <c r="H21" s="19"/>
      <c r="I21" s="19"/>
    </row>
    <row r="22" spans="1:9" ht="15.75">
      <c r="A22" s="2" t="s">
        <v>22</v>
      </c>
      <c r="B22" s="40">
        <v>458</v>
      </c>
      <c r="C22" s="40">
        <v>4986</v>
      </c>
      <c r="D22" s="40" t="s">
        <v>150</v>
      </c>
      <c r="E22" s="40" t="s">
        <v>150</v>
      </c>
      <c r="F22" s="40" t="s">
        <v>150</v>
      </c>
      <c r="G22" s="40" t="s">
        <v>150</v>
      </c>
      <c r="H22" s="19"/>
      <c r="I22" s="19"/>
    </row>
    <row r="23" spans="1:9" ht="15.75">
      <c r="A23" s="2" t="s">
        <v>23</v>
      </c>
      <c r="B23" s="40">
        <v>13018</v>
      </c>
      <c r="C23" s="40">
        <v>231766</v>
      </c>
      <c r="D23" s="40">
        <v>1021</v>
      </c>
      <c r="E23" s="40">
        <v>63323</v>
      </c>
      <c r="F23" s="40">
        <v>98</v>
      </c>
      <c r="G23" s="40">
        <v>4868</v>
      </c>
      <c r="H23" s="23"/>
      <c r="I23" s="23"/>
    </row>
    <row r="24" spans="1:9" ht="15.75">
      <c r="A24" s="2" t="s">
        <v>24</v>
      </c>
      <c r="B24" s="40">
        <v>214</v>
      </c>
      <c r="C24" s="40">
        <v>20165</v>
      </c>
      <c r="D24" s="40">
        <v>27</v>
      </c>
      <c r="E24" s="40">
        <v>932</v>
      </c>
      <c r="F24" s="40" t="s">
        <v>150</v>
      </c>
      <c r="G24" s="40" t="s">
        <v>150</v>
      </c>
      <c r="H24" s="19"/>
      <c r="I24" s="19"/>
    </row>
    <row r="25" spans="1:9" ht="15.75">
      <c r="A25" s="2" t="s">
        <v>25</v>
      </c>
      <c r="B25" s="40">
        <v>493</v>
      </c>
      <c r="C25" s="40">
        <v>65217</v>
      </c>
      <c r="D25" s="40">
        <v>28</v>
      </c>
      <c r="E25" s="40">
        <v>3863</v>
      </c>
      <c r="F25" s="40">
        <v>24</v>
      </c>
      <c r="G25" s="40">
        <v>1102</v>
      </c>
      <c r="H25" s="19"/>
      <c r="I25" s="23"/>
    </row>
    <row r="26" spans="1:9" ht="30">
      <c r="A26" s="38" t="s">
        <v>173</v>
      </c>
      <c r="B26" s="40">
        <v>58</v>
      </c>
      <c r="C26" s="40">
        <v>8290</v>
      </c>
      <c r="D26" s="40">
        <v>1</v>
      </c>
      <c r="E26" s="40">
        <v>20</v>
      </c>
      <c r="F26" s="40">
        <v>4</v>
      </c>
      <c r="G26" s="40">
        <v>121</v>
      </c>
      <c r="H26" s="19"/>
      <c r="I26" s="19"/>
    </row>
    <row r="27" spans="1:9" ht="30">
      <c r="A27" s="38" t="s">
        <v>174</v>
      </c>
      <c r="B27" s="40">
        <v>98</v>
      </c>
      <c r="C27" s="40">
        <v>7132</v>
      </c>
      <c r="D27" s="40" t="s">
        <v>150</v>
      </c>
      <c r="E27" s="40" t="s">
        <v>150</v>
      </c>
      <c r="F27" s="40">
        <v>1</v>
      </c>
      <c r="G27" s="40">
        <v>50</v>
      </c>
      <c r="H27" s="19"/>
      <c r="I27" s="19"/>
    </row>
    <row r="28" spans="1:9" ht="45">
      <c r="A28" s="38" t="s">
        <v>175</v>
      </c>
      <c r="B28" s="40">
        <v>2937</v>
      </c>
      <c r="C28" s="40">
        <v>16506</v>
      </c>
      <c r="D28" s="40">
        <v>276</v>
      </c>
      <c r="E28" s="40">
        <v>7093</v>
      </c>
      <c r="F28" s="40">
        <v>3</v>
      </c>
      <c r="G28" s="40">
        <v>81</v>
      </c>
      <c r="H28" s="21"/>
      <c r="I28" s="21"/>
    </row>
    <row r="29" spans="1:9" ht="15.75">
      <c r="A29" s="2" t="s">
        <v>34</v>
      </c>
      <c r="B29" s="40">
        <v>457</v>
      </c>
      <c r="C29" s="40">
        <v>22325</v>
      </c>
      <c r="D29" s="40">
        <v>31</v>
      </c>
      <c r="E29" s="40">
        <v>2792</v>
      </c>
      <c r="F29" s="40">
        <v>32</v>
      </c>
      <c r="G29" s="40">
        <v>808</v>
      </c>
      <c r="H29" s="19"/>
      <c r="I29" s="19"/>
    </row>
    <row r="30" spans="1:9" ht="30">
      <c r="A30" s="38" t="s">
        <v>176</v>
      </c>
      <c r="B30" s="40">
        <v>332</v>
      </c>
      <c r="C30" s="40">
        <v>15712</v>
      </c>
      <c r="D30" s="40">
        <v>20</v>
      </c>
      <c r="E30" s="40">
        <v>861</v>
      </c>
      <c r="F30" s="40">
        <v>14</v>
      </c>
      <c r="G30" s="40">
        <v>1122</v>
      </c>
      <c r="H30" s="21"/>
      <c r="I30" s="21"/>
    </row>
    <row r="31" spans="1:9" ht="15.75">
      <c r="A31" s="2" t="s">
        <v>37</v>
      </c>
      <c r="B31" s="40">
        <v>104</v>
      </c>
      <c r="C31" s="40">
        <v>5484</v>
      </c>
      <c r="D31" s="40">
        <v>43</v>
      </c>
      <c r="E31" s="40">
        <v>5036</v>
      </c>
      <c r="F31" s="40">
        <v>4</v>
      </c>
      <c r="G31" s="40">
        <v>564</v>
      </c>
      <c r="H31" s="21"/>
      <c r="I31" s="21"/>
    </row>
    <row r="32" spans="1:9" ht="15.75">
      <c r="A32" s="2" t="s">
        <v>177</v>
      </c>
      <c r="B32" s="40">
        <v>1220</v>
      </c>
      <c r="C32" s="40">
        <v>68242</v>
      </c>
      <c r="D32" s="40">
        <v>76</v>
      </c>
      <c r="E32" s="40">
        <v>5404</v>
      </c>
      <c r="F32" s="40">
        <v>129</v>
      </c>
      <c r="G32" s="40">
        <v>15910</v>
      </c>
      <c r="H32" s="21"/>
      <c r="I32" s="21"/>
    </row>
    <row r="33" spans="1:9" ht="15.75">
      <c r="A33" s="2" t="s">
        <v>39</v>
      </c>
      <c r="B33" s="40">
        <v>956</v>
      </c>
      <c r="C33" s="40">
        <v>26010</v>
      </c>
      <c r="D33" s="40">
        <v>78</v>
      </c>
      <c r="E33" s="40">
        <v>2322</v>
      </c>
      <c r="F33" s="40">
        <v>64</v>
      </c>
      <c r="G33" s="40">
        <v>3274</v>
      </c>
      <c r="H33" s="19"/>
      <c r="I33" s="19"/>
    </row>
    <row r="34" spans="1:9" ht="15.75">
      <c r="A34" s="2" t="s">
        <v>178</v>
      </c>
      <c r="B34" s="40">
        <v>3906</v>
      </c>
      <c r="C34" s="40">
        <v>62295</v>
      </c>
      <c r="D34" s="40">
        <v>325</v>
      </c>
      <c r="E34" s="40">
        <v>16306</v>
      </c>
      <c r="F34" s="40">
        <v>34</v>
      </c>
      <c r="G34" s="40">
        <v>1706</v>
      </c>
      <c r="H34" s="21"/>
      <c r="I34" s="21"/>
    </row>
    <row r="35" spans="1:9" ht="15.75">
      <c r="A35" s="2" t="s">
        <v>42</v>
      </c>
      <c r="B35" s="40">
        <v>723</v>
      </c>
      <c r="C35" s="40">
        <v>49442</v>
      </c>
      <c r="D35" s="40">
        <v>67</v>
      </c>
      <c r="E35" s="40">
        <v>2274</v>
      </c>
      <c r="F35" s="40">
        <v>76</v>
      </c>
      <c r="G35" s="40">
        <v>5183</v>
      </c>
      <c r="H35" s="19"/>
      <c r="I35" s="19"/>
    </row>
    <row r="36" spans="1:9" ht="30">
      <c r="A36" s="38" t="s">
        <v>179</v>
      </c>
      <c r="B36" s="40">
        <v>1235</v>
      </c>
      <c r="C36" s="40">
        <v>31041</v>
      </c>
      <c r="D36" s="40">
        <v>64</v>
      </c>
      <c r="E36" s="40">
        <v>1012</v>
      </c>
      <c r="F36" s="40">
        <v>43</v>
      </c>
      <c r="G36" s="40">
        <v>1506</v>
      </c>
      <c r="H36" s="21"/>
      <c r="I36" s="21"/>
    </row>
    <row r="37" spans="1:9" ht="15.75">
      <c r="A37" s="2" t="s">
        <v>162</v>
      </c>
      <c r="B37" s="40">
        <v>706</v>
      </c>
      <c r="C37" s="40">
        <v>41935</v>
      </c>
      <c r="D37" s="40">
        <v>32</v>
      </c>
      <c r="E37" s="40">
        <v>754</v>
      </c>
      <c r="F37" s="40">
        <v>32</v>
      </c>
      <c r="G37" s="40">
        <v>1486</v>
      </c>
      <c r="H37" s="19"/>
      <c r="I37" s="19"/>
    </row>
    <row r="38" spans="1:9" ht="30">
      <c r="A38" s="38" t="s">
        <v>180</v>
      </c>
      <c r="B38" s="40">
        <v>6</v>
      </c>
      <c r="C38" s="40">
        <v>7425</v>
      </c>
      <c r="D38" s="40" t="s">
        <v>150</v>
      </c>
      <c r="E38" s="40" t="s">
        <v>150</v>
      </c>
      <c r="F38" s="40">
        <v>7</v>
      </c>
      <c r="G38" s="40">
        <v>883</v>
      </c>
      <c r="H38" s="19"/>
      <c r="I38" s="23"/>
    </row>
    <row r="39" spans="1:9" ht="30">
      <c r="A39" s="38" t="s">
        <v>181</v>
      </c>
      <c r="B39" s="40">
        <v>280</v>
      </c>
      <c r="C39" s="40">
        <v>13644</v>
      </c>
      <c r="D39" s="40">
        <v>16</v>
      </c>
      <c r="E39" s="40">
        <v>309</v>
      </c>
      <c r="F39" s="40">
        <v>26</v>
      </c>
      <c r="G39" s="40">
        <v>1876</v>
      </c>
      <c r="H39" s="21"/>
      <c r="I39" s="21"/>
    </row>
    <row r="40" spans="1:9" ht="30">
      <c r="A40" s="38" t="s">
        <v>182</v>
      </c>
      <c r="B40" s="40">
        <v>121</v>
      </c>
      <c r="C40" s="40">
        <v>5928</v>
      </c>
      <c r="D40" s="40">
        <v>5</v>
      </c>
      <c r="E40" s="40">
        <v>143</v>
      </c>
      <c r="F40" s="40">
        <v>14</v>
      </c>
      <c r="G40" s="40">
        <v>1034</v>
      </c>
      <c r="H40" s="21"/>
      <c r="I40" s="21"/>
    </row>
    <row r="41" spans="1:9" ht="30">
      <c r="A41" s="38" t="s">
        <v>183</v>
      </c>
      <c r="B41" s="40">
        <v>16</v>
      </c>
      <c r="C41" s="40">
        <v>872</v>
      </c>
      <c r="D41" s="40">
        <v>1</v>
      </c>
      <c r="E41" s="40">
        <v>23</v>
      </c>
      <c r="F41" s="40">
        <v>25</v>
      </c>
      <c r="G41" s="40">
        <v>2095</v>
      </c>
      <c r="H41" s="19"/>
      <c r="I41" s="19"/>
    </row>
    <row r="42" spans="1:9" ht="30">
      <c r="A42" s="38" t="s">
        <v>184</v>
      </c>
      <c r="B42" s="40">
        <v>162</v>
      </c>
      <c r="C42" s="40">
        <v>10045</v>
      </c>
      <c r="D42" s="40">
        <v>2</v>
      </c>
      <c r="E42" s="40">
        <v>32</v>
      </c>
      <c r="F42" s="40">
        <v>9</v>
      </c>
      <c r="G42" s="40">
        <v>427</v>
      </c>
      <c r="H42" s="19"/>
      <c r="I42" s="19"/>
    </row>
    <row r="43" spans="1:9" ht="15.75">
      <c r="A43" s="2" t="s">
        <v>185</v>
      </c>
      <c r="B43" s="40">
        <v>35</v>
      </c>
      <c r="C43" s="40">
        <v>22838</v>
      </c>
      <c r="D43" s="40">
        <v>9</v>
      </c>
      <c r="E43" s="40">
        <v>3741</v>
      </c>
      <c r="F43" s="40">
        <v>17</v>
      </c>
      <c r="G43" s="40">
        <v>4425</v>
      </c>
      <c r="H43" s="19"/>
      <c r="I43" s="19"/>
    </row>
    <row r="44" spans="1:9" ht="15.75">
      <c r="A44" s="2" t="s">
        <v>186</v>
      </c>
      <c r="B44" s="40">
        <v>93</v>
      </c>
      <c r="C44" s="40">
        <v>4852</v>
      </c>
      <c r="D44" s="40">
        <v>15</v>
      </c>
      <c r="E44" s="40">
        <v>229</v>
      </c>
      <c r="F44" s="40">
        <v>20</v>
      </c>
      <c r="G44" s="40">
        <v>989</v>
      </c>
      <c r="H44" s="21"/>
      <c r="I44" s="21"/>
    </row>
    <row r="45" spans="1:9" ht="15.75">
      <c r="A45" s="24" t="s">
        <v>56</v>
      </c>
      <c r="B45" s="40">
        <v>26</v>
      </c>
      <c r="C45" s="40">
        <v>766</v>
      </c>
      <c r="D45" s="40" t="s">
        <v>150</v>
      </c>
      <c r="E45" s="40" t="s">
        <v>150</v>
      </c>
      <c r="F45" s="40" t="s">
        <v>150</v>
      </c>
      <c r="G45" s="40" t="s">
        <v>150</v>
      </c>
      <c r="H45" s="19"/>
      <c r="I45" s="19"/>
    </row>
    <row r="46" spans="1:28" ht="15.75">
      <c r="A46" s="25"/>
      <c r="B46" s="40"/>
      <c r="C46" s="40"/>
      <c r="D46" s="40"/>
      <c r="E46" s="40"/>
      <c r="F46" s="40"/>
      <c r="G46" s="40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5">
      <c r="A47" s="5"/>
      <c r="B47" s="6"/>
      <c r="C47" s="6"/>
      <c r="D47" s="6"/>
      <c r="E47" s="6"/>
      <c r="F47" s="6"/>
      <c r="G47" s="6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5">
      <c r="A48" s="2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15">
      <c r="A49" s="2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15">
      <c r="A50" s="67">
        <v>447</v>
      </c>
      <c r="B50" s="68"/>
      <c r="C50" s="68"/>
      <c r="D50" s="68"/>
      <c r="E50" s="68"/>
      <c r="F50" s="68"/>
      <c r="G50" s="6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15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15">
      <c r="A52" s="63"/>
      <c r="B52" s="63"/>
      <c r="C52" s="63"/>
      <c r="D52" s="63"/>
      <c r="E52" s="63"/>
      <c r="F52" s="63"/>
      <c r="G52" s="6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5">
      <c r="A53" s="1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8:28" ht="15"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15">
      <c r="A55" s="56" t="s">
        <v>248</v>
      </c>
      <c r="B55" s="53"/>
      <c r="C55" s="53"/>
      <c r="D55" s="53"/>
      <c r="E55" s="53"/>
      <c r="F55" s="53"/>
      <c r="G55" s="5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8:28" ht="15"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15">
      <c r="A57" s="56" t="s">
        <v>250</v>
      </c>
      <c r="B57" s="53"/>
      <c r="C57" s="53"/>
      <c r="D57" s="53"/>
      <c r="E57" s="53"/>
      <c r="F57" s="53"/>
      <c r="G57" s="5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15">
      <c r="A58" s="56" t="s">
        <v>92</v>
      </c>
      <c r="B58" s="53"/>
      <c r="C58" s="53"/>
      <c r="D58" s="53"/>
      <c r="E58" s="53"/>
      <c r="F58" s="53"/>
      <c r="G58" s="5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5">
      <c r="A59" s="5"/>
      <c r="B59" s="6"/>
      <c r="C59" s="6"/>
      <c r="D59" s="6"/>
      <c r="E59" s="6"/>
      <c r="F59" s="6"/>
      <c r="G59" s="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5">
      <c r="A60" s="8" t="s">
        <v>1</v>
      </c>
      <c r="B60" s="57" t="s">
        <v>99</v>
      </c>
      <c r="C60" s="57"/>
      <c r="D60" s="57" t="s">
        <v>2</v>
      </c>
      <c r="E60" s="57"/>
      <c r="F60" s="57" t="s">
        <v>110</v>
      </c>
      <c r="G60" s="57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15">
      <c r="A61" s="14" t="s">
        <v>3</v>
      </c>
      <c r="B61" s="58" t="s">
        <v>107</v>
      </c>
      <c r="C61" s="58"/>
      <c r="D61" s="58" t="s">
        <v>108</v>
      </c>
      <c r="E61" s="58"/>
      <c r="F61" s="58" t="s">
        <v>108</v>
      </c>
      <c r="G61" s="58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15">
      <c r="A62" s="8"/>
      <c r="B62" s="10" t="s">
        <v>100</v>
      </c>
      <c r="C62" s="10" t="s">
        <v>103</v>
      </c>
      <c r="D62" s="10" t="s">
        <v>100</v>
      </c>
      <c r="E62" s="10" t="s">
        <v>103</v>
      </c>
      <c r="F62" s="10" t="s">
        <v>100</v>
      </c>
      <c r="G62" s="10" t="s">
        <v>103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15">
      <c r="A63" s="11"/>
      <c r="B63" s="12" t="s">
        <v>101</v>
      </c>
      <c r="C63" s="12" t="s">
        <v>104</v>
      </c>
      <c r="D63" s="12" t="s">
        <v>101</v>
      </c>
      <c r="E63" s="12" t="s">
        <v>104</v>
      </c>
      <c r="F63" s="12" t="s">
        <v>101</v>
      </c>
      <c r="G63" s="12" t="s">
        <v>104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15">
      <c r="A64" s="11"/>
      <c r="B64" s="13" t="s">
        <v>102</v>
      </c>
      <c r="C64" s="13" t="s">
        <v>105</v>
      </c>
      <c r="D64" s="13" t="s">
        <v>102</v>
      </c>
      <c r="E64" s="13" t="s">
        <v>105</v>
      </c>
      <c r="F64" s="13" t="s">
        <v>102</v>
      </c>
      <c r="G64" s="13" t="s">
        <v>105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15">
      <c r="A65" s="14"/>
      <c r="B65" s="15"/>
      <c r="C65" s="15" t="s">
        <v>106</v>
      </c>
      <c r="D65" s="15"/>
      <c r="E65" s="15" t="s">
        <v>106</v>
      </c>
      <c r="F65" s="15"/>
      <c r="G65" s="15" t="s">
        <v>106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15">
      <c r="A66" s="8" t="s">
        <v>4</v>
      </c>
      <c r="B66" s="35" t="s">
        <v>5</v>
      </c>
      <c r="C66" s="35" t="s">
        <v>95</v>
      </c>
      <c r="D66" s="35" t="s">
        <v>14</v>
      </c>
      <c r="E66" s="36">
        <v>5</v>
      </c>
      <c r="F66" s="36">
        <v>6</v>
      </c>
      <c r="G66" s="36">
        <v>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5">
      <c r="A67" s="14"/>
      <c r="B67" s="15"/>
      <c r="C67" s="15"/>
      <c r="D67" s="17"/>
      <c r="E67" s="17"/>
      <c r="F67" s="6"/>
      <c r="G67" s="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6.5">
      <c r="A68" s="2" t="s">
        <v>57</v>
      </c>
      <c r="B68" s="37">
        <v>134</v>
      </c>
      <c r="C68" s="37">
        <v>15935</v>
      </c>
      <c r="D68" s="37">
        <v>28</v>
      </c>
      <c r="E68" s="37">
        <v>1499</v>
      </c>
      <c r="F68" s="37">
        <v>3</v>
      </c>
      <c r="G68" s="37">
        <v>162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15.75">
      <c r="A69" s="2" t="s">
        <v>187</v>
      </c>
      <c r="B69" s="40">
        <v>31</v>
      </c>
      <c r="C69" s="40">
        <v>1412</v>
      </c>
      <c r="D69" s="40">
        <v>3</v>
      </c>
      <c r="E69" s="40">
        <v>25</v>
      </c>
      <c r="F69" s="40">
        <v>3</v>
      </c>
      <c r="G69" s="40">
        <v>227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15.75">
      <c r="A70" s="2" t="s">
        <v>60</v>
      </c>
      <c r="B70" s="40">
        <v>7</v>
      </c>
      <c r="C70" s="40">
        <v>593</v>
      </c>
      <c r="D70" s="40" t="s">
        <v>150</v>
      </c>
      <c r="E70" s="40" t="s">
        <v>150</v>
      </c>
      <c r="F70" s="40" t="s">
        <v>150</v>
      </c>
      <c r="G70" s="40" t="s">
        <v>150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30">
      <c r="A71" s="38" t="s">
        <v>188</v>
      </c>
      <c r="B71" s="40">
        <v>494</v>
      </c>
      <c r="C71" s="40">
        <v>26325</v>
      </c>
      <c r="D71" s="40">
        <v>68</v>
      </c>
      <c r="E71" s="40">
        <v>1849</v>
      </c>
      <c r="F71" s="40">
        <v>25</v>
      </c>
      <c r="G71" s="40">
        <v>1688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30">
      <c r="A72" s="38" t="s">
        <v>196</v>
      </c>
      <c r="B72" s="40">
        <v>3</v>
      </c>
      <c r="C72" s="40">
        <v>60</v>
      </c>
      <c r="D72" s="40" t="s">
        <v>150</v>
      </c>
      <c r="E72" s="40" t="s">
        <v>150</v>
      </c>
      <c r="F72" s="40">
        <v>9</v>
      </c>
      <c r="G72" s="40">
        <v>551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45">
      <c r="A73" s="38" t="s">
        <v>189</v>
      </c>
      <c r="B73" s="40">
        <v>1</v>
      </c>
      <c r="C73" s="40">
        <v>10</v>
      </c>
      <c r="D73" s="40">
        <v>14</v>
      </c>
      <c r="E73" s="40">
        <v>107</v>
      </c>
      <c r="F73" s="40" t="s">
        <v>150</v>
      </c>
      <c r="G73" s="40" t="s">
        <v>150</v>
      </c>
      <c r="H73" s="20" t="s">
        <v>150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5.75">
      <c r="A74" s="2" t="s">
        <v>69</v>
      </c>
      <c r="B74" s="40" t="s">
        <v>150</v>
      </c>
      <c r="C74" s="40" t="s">
        <v>150</v>
      </c>
      <c r="D74" s="40" t="s">
        <v>150</v>
      </c>
      <c r="E74" s="40" t="s">
        <v>150</v>
      </c>
      <c r="F74" s="40" t="s">
        <v>150</v>
      </c>
      <c r="G74" s="40" t="s">
        <v>150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5.75">
      <c r="A75" s="2" t="s">
        <v>70</v>
      </c>
      <c r="B75" s="40">
        <v>21</v>
      </c>
      <c r="C75" s="40">
        <v>1864</v>
      </c>
      <c r="D75" s="40">
        <v>3</v>
      </c>
      <c r="E75" s="40">
        <v>58</v>
      </c>
      <c r="F75" s="40" t="s">
        <v>150</v>
      </c>
      <c r="G75" s="40" t="s">
        <v>150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5.75">
      <c r="A76" s="2" t="s">
        <v>71</v>
      </c>
      <c r="B76" s="40" t="s">
        <v>150</v>
      </c>
      <c r="C76" s="40" t="s">
        <v>150</v>
      </c>
      <c r="D76" s="40" t="s">
        <v>150</v>
      </c>
      <c r="E76" s="40" t="s">
        <v>150</v>
      </c>
      <c r="F76" s="40" t="s">
        <v>150</v>
      </c>
      <c r="G76" s="40" t="s">
        <v>150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5">
      <c r="A77" s="2" t="s">
        <v>138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30">
      <c r="A78" s="38" t="s">
        <v>190</v>
      </c>
      <c r="B78" s="40">
        <v>148</v>
      </c>
      <c r="C78" s="40">
        <v>5172</v>
      </c>
      <c r="D78" s="40">
        <v>23</v>
      </c>
      <c r="E78" s="40">
        <v>521</v>
      </c>
      <c r="F78" s="40">
        <v>2</v>
      </c>
      <c r="G78" s="40">
        <v>203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5.75">
      <c r="A79" s="2" t="s">
        <v>74</v>
      </c>
      <c r="B79" s="40" t="s">
        <v>150</v>
      </c>
      <c r="C79" s="40" t="s">
        <v>150</v>
      </c>
      <c r="D79" s="40">
        <v>1</v>
      </c>
      <c r="E79" s="40">
        <v>26</v>
      </c>
      <c r="F79" s="40" t="s">
        <v>150</v>
      </c>
      <c r="G79" s="40" t="s">
        <v>150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30">
      <c r="A80" s="38" t="s">
        <v>191</v>
      </c>
      <c r="B80" s="40" t="s">
        <v>150</v>
      </c>
      <c r="C80" s="40" t="s">
        <v>150</v>
      </c>
      <c r="D80" s="40" t="s">
        <v>150</v>
      </c>
      <c r="E80" s="40" t="s">
        <v>150</v>
      </c>
      <c r="F80" s="40" t="s">
        <v>150</v>
      </c>
      <c r="G80" s="40" t="s">
        <v>150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30">
      <c r="A81" s="38" t="s">
        <v>192</v>
      </c>
      <c r="B81" s="40" t="s">
        <v>150</v>
      </c>
      <c r="C81" s="40" t="s">
        <v>150</v>
      </c>
      <c r="D81" s="40" t="s">
        <v>150</v>
      </c>
      <c r="E81" s="40" t="s">
        <v>150</v>
      </c>
      <c r="F81" s="40" t="s">
        <v>150</v>
      </c>
      <c r="G81" s="40" t="s">
        <v>150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5.75">
      <c r="A82" s="2" t="s">
        <v>132</v>
      </c>
      <c r="B82" s="40" t="s">
        <v>150</v>
      </c>
      <c r="C82" s="40" t="s">
        <v>150</v>
      </c>
      <c r="D82" s="40" t="s">
        <v>150</v>
      </c>
      <c r="E82" s="40" t="s">
        <v>150</v>
      </c>
      <c r="F82" s="40" t="s">
        <v>150</v>
      </c>
      <c r="G82" s="40" t="s">
        <v>150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5.75">
      <c r="A83" s="2" t="s">
        <v>133</v>
      </c>
      <c r="B83" s="40" t="s">
        <v>150</v>
      </c>
      <c r="C83" s="40" t="s">
        <v>150</v>
      </c>
      <c r="D83" s="40" t="s">
        <v>150</v>
      </c>
      <c r="E83" s="40" t="s">
        <v>150</v>
      </c>
      <c r="F83" s="40" t="s">
        <v>150</v>
      </c>
      <c r="G83" s="40" t="s">
        <v>150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30">
      <c r="A84" s="38" t="s">
        <v>193</v>
      </c>
      <c r="B84" s="40" t="s">
        <v>150</v>
      </c>
      <c r="C84" s="40" t="s">
        <v>150</v>
      </c>
      <c r="D84" s="40" t="s">
        <v>150</v>
      </c>
      <c r="E84" s="40" t="s">
        <v>150</v>
      </c>
      <c r="F84" s="40" t="s">
        <v>150</v>
      </c>
      <c r="G84" s="40" t="s">
        <v>150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5.75">
      <c r="A85" s="2" t="s">
        <v>78</v>
      </c>
      <c r="B85" s="40">
        <v>2</v>
      </c>
      <c r="C85" s="40">
        <v>68</v>
      </c>
      <c r="D85" s="40" t="s">
        <v>150</v>
      </c>
      <c r="E85" s="40" t="s">
        <v>150</v>
      </c>
      <c r="F85" s="40" t="s">
        <v>150</v>
      </c>
      <c r="G85" s="40" t="s">
        <v>150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5.75">
      <c r="A86" s="2" t="s">
        <v>79</v>
      </c>
      <c r="B86" s="40">
        <v>2</v>
      </c>
      <c r="C86" s="40">
        <v>67</v>
      </c>
      <c r="D86" s="40" t="s">
        <v>150</v>
      </c>
      <c r="E86" s="40" t="s">
        <v>150</v>
      </c>
      <c r="F86" s="40" t="s">
        <v>150</v>
      </c>
      <c r="G86" s="40" t="s">
        <v>150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5.75">
      <c r="A87" s="2" t="s">
        <v>80</v>
      </c>
      <c r="B87" s="40">
        <v>4</v>
      </c>
      <c r="C87" s="40">
        <v>1034</v>
      </c>
      <c r="D87" s="40">
        <v>1</v>
      </c>
      <c r="E87" s="40">
        <v>8</v>
      </c>
      <c r="F87" s="40" t="s">
        <v>150</v>
      </c>
      <c r="G87" s="40" t="s">
        <v>150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30">
      <c r="A88" s="38" t="s">
        <v>194</v>
      </c>
      <c r="B88" s="40">
        <v>4</v>
      </c>
      <c r="C88" s="40">
        <v>2890</v>
      </c>
      <c r="D88" s="40" t="s">
        <v>150</v>
      </c>
      <c r="E88" s="40" t="s">
        <v>150</v>
      </c>
      <c r="F88" s="40" t="s">
        <v>150</v>
      </c>
      <c r="G88" s="40" t="s">
        <v>150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5.75">
      <c r="A89" s="2" t="s">
        <v>82</v>
      </c>
      <c r="B89" s="40" t="s">
        <v>150</v>
      </c>
      <c r="C89" s="40" t="s">
        <v>150</v>
      </c>
      <c r="D89" s="40" t="s">
        <v>150</v>
      </c>
      <c r="E89" s="40" t="s">
        <v>150</v>
      </c>
      <c r="F89" s="40" t="s">
        <v>150</v>
      </c>
      <c r="G89" s="40" t="s">
        <v>150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5.75">
      <c r="A90" s="2" t="s">
        <v>83</v>
      </c>
      <c r="B90" s="40" t="s">
        <v>150</v>
      </c>
      <c r="C90" s="40" t="s">
        <v>150</v>
      </c>
      <c r="D90" s="40" t="s">
        <v>150</v>
      </c>
      <c r="E90" s="40" t="s">
        <v>150</v>
      </c>
      <c r="F90" s="40" t="s">
        <v>150</v>
      </c>
      <c r="G90" s="40" t="s">
        <v>150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30">
      <c r="A91" s="38" t="s">
        <v>195</v>
      </c>
      <c r="B91" s="40">
        <v>4</v>
      </c>
      <c r="C91" s="40">
        <v>64</v>
      </c>
      <c r="D91" s="40" t="s">
        <v>150</v>
      </c>
      <c r="E91" s="40" t="s">
        <v>150</v>
      </c>
      <c r="F91" s="40" t="s">
        <v>150</v>
      </c>
      <c r="G91" s="40" t="s">
        <v>150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5.75">
      <c r="A92" s="2" t="s">
        <v>86</v>
      </c>
      <c r="B92" s="40" t="s">
        <v>150</v>
      </c>
      <c r="C92" s="40" t="s">
        <v>150</v>
      </c>
      <c r="D92" s="40" t="s">
        <v>150</v>
      </c>
      <c r="E92" s="40" t="s">
        <v>150</v>
      </c>
      <c r="F92" s="40" t="s">
        <v>150</v>
      </c>
      <c r="G92" s="40" t="s">
        <v>150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5.75">
      <c r="A93" s="2" t="s">
        <v>87</v>
      </c>
      <c r="B93" s="40">
        <v>12</v>
      </c>
      <c r="C93" s="40">
        <v>465</v>
      </c>
      <c r="D93" s="40" t="s">
        <v>150</v>
      </c>
      <c r="E93" s="40" t="s">
        <v>150</v>
      </c>
      <c r="F93" s="40" t="s">
        <v>150</v>
      </c>
      <c r="G93" s="40" t="s">
        <v>150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5.75">
      <c r="A94" s="2" t="s">
        <v>88</v>
      </c>
      <c r="B94" s="40">
        <v>9</v>
      </c>
      <c r="C94" s="40">
        <v>149</v>
      </c>
      <c r="D94" s="40" t="s">
        <v>150</v>
      </c>
      <c r="E94" s="40" t="s">
        <v>150</v>
      </c>
      <c r="F94" s="40">
        <v>5</v>
      </c>
      <c r="G94" s="40">
        <v>246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.75">
      <c r="A95" s="2" t="s">
        <v>134</v>
      </c>
      <c r="B95" s="40" t="s">
        <v>150</v>
      </c>
      <c r="C95" s="40" t="s">
        <v>150</v>
      </c>
      <c r="D95" s="40" t="s">
        <v>150</v>
      </c>
      <c r="E95" s="40" t="s">
        <v>150</v>
      </c>
      <c r="F95" s="40" t="s">
        <v>150</v>
      </c>
      <c r="G95" s="40" t="s">
        <v>150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.75">
      <c r="A96" s="2" t="s">
        <v>135</v>
      </c>
      <c r="B96" s="40" t="s">
        <v>150</v>
      </c>
      <c r="C96" s="40" t="s">
        <v>150</v>
      </c>
      <c r="D96" s="40" t="s">
        <v>150</v>
      </c>
      <c r="E96" s="40" t="s">
        <v>150</v>
      </c>
      <c r="F96" s="40" t="s">
        <v>150</v>
      </c>
      <c r="G96" s="40" t="s">
        <v>150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">
      <c r="A97" s="5"/>
      <c r="B97" s="6"/>
      <c r="C97" s="6"/>
      <c r="D97" s="6"/>
      <c r="E97" s="6"/>
      <c r="F97" s="6"/>
      <c r="G97" s="6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5.75">
      <c r="A98" s="27" t="s">
        <v>113</v>
      </c>
      <c r="B98" s="40">
        <f aca="true" t="shared" si="0" ref="B98:G98">SUM(B16:B45,B68:B96)</f>
        <v>29451</v>
      </c>
      <c r="C98" s="40">
        <f t="shared" si="0"/>
        <v>833196</v>
      </c>
      <c r="D98" s="40">
        <f t="shared" si="0"/>
        <v>2299</v>
      </c>
      <c r="E98" s="40">
        <f t="shared" si="0"/>
        <v>120903</v>
      </c>
      <c r="F98" s="40">
        <f t="shared" si="0"/>
        <v>723</v>
      </c>
      <c r="G98" s="40">
        <f t="shared" si="0"/>
        <v>52587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5">
      <c r="A99" s="5"/>
      <c r="B99" s="6"/>
      <c r="C99" s="6"/>
      <c r="D99" s="6"/>
      <c r="E99" s="6"/>
      <c r="F99" s="6"/>
      <c r="G99" s="6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5">
      <c r="A105" s="67">
        <v>448</v>
      </c>
      <c r="B105" s="68"/>
      <c r="C105" s="68"/>
      <c r="D105" s="68"/>
      <c r="E105" s="68"/>
      <c r="F105" s="68"/>
      <c r="G105" s="68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5">
      <c r="A111" s="53"/>
      <c r="B111" s="53"/>
      <c r="C111" s="53"/>
      <c r="D111" s="53"/>
      <c r="E111" s="53"/>
      <c r="F111" s="53"/>
      <c r="G111" s="5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8:28" ht="15"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8:28" ht="15"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5">
      <c r="A114" s="56" t="s">
        <v>248</v>
      </c>
      <c r="B114" s="53"/>
      <c r="C114" s="53"/>
      <c r="D114" s="53"/>
      <c r="E114" s="53"/>
      <c r="F114" s="53"/>
      <c r="G114" s="5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8:28" ht="15"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5">
      <c r="A116" s="56" t="s">
        <v>250</v>
      </c>
      <c r="B116" s="53"/>
      <c r="C116" s="53"/>
      <c r="D116" s="53"/>
      <c r="E116" s="53"/>
      <c r="F116" s="53"/>
      <c r="G116" s="53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5">
      <c r="A117" s="56" t="s">
        <v>92</v>
      </c>
      <c r="B117" s="53"/>
      <c r="C117" s="53"/>
      <c r="D117" s="53"/>
      <c r="E117" s="53"/>
      <c r="F117" s="53"/>
      <c r="G117" s="53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5">
      <c r="A118" s="5"/>
      <c r="B118" s="6"/>
      <c r="C118" s="6"/>
      <c r="D118" s="6"/>
      <c r="E118" s="6"/>
      <c r="F118" s="6"/>
      <c r="G118" s="6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5">
      <c r="A119" s="8" t="s">
        <v>1</v>
      </c>
      <c r="B119" s="57" t="s">
        <v>159</v>
      </c>
      <c r="C119" s="57"/>
      <c r="D119" s="57" t="s">
        <v>160</v>
      </c>
      <c r="E119" s="61"/>
      <c r="F119" s="58" t="s">
        <v>109</v>
      </c>
      <c r="G119" s="58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5">
      <c r="A120" s="14" t="s">
        <v>3</v>
      </c>
      <c r="B120" s="58" t="s">
        <v>107</v>
      </c>
      <c r="C120" s="58"/>
      <c r="D120" s="58" t="s">
        <v>108</v>
      </c>
      <c r="E120" s="58"/>
      <c r="F120" s="16"/>
      <c r="G120" s="16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5">
      <c r="A121" s="8"/>
      <c r="B121" s="10" t="s">
        <v>100</v>
      </c>
      <c r="C121" s="10" t="s">
        <v>103</v>
      </c>
      <c r="D121" s="10" t="s">
        <v>100</v>
      </c>
      <c r="E121" s="10" t="s">
        <v>103</v>
      </c>
      <c r="F121" s="10" t="s">
        <v>100</v>
      </c>
      <c r="G121" s="10" t="s">
        <v>103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5">
      <c r="A122" s="11"/>
      <c r="B122" s="12" t="s">
        <v>101</v>
      </c>
      <c r="C122" s="12" t="s">
        <v>104</v>
      </c>
      <c r="D122" s="12" t="s">
        <v>101</v>
      </c>
      <c r="E122" s="12" t="s">
        <v>104</v>
      </c>
      <c r="F122" s="12" t="s">
        <v>101</v>
      </c>
      <c r="G122" s="12" t="s">
        <v>104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">
      <c r="A123" s="11"/>
      <c r="B123" s="13" t="s">
        <v>102</v>
      </c>
      <c r="C123" s="13" t="s">
        <v>105</v>
      </c>
      <c r="D123" s="13" t="s">
        <v>102</v>
      </c>
      <c r="E123" s="13" t="s">
        <v>105</v>
      </c>
      <c r="F123" s="13" t="s">
        <v>102</v>
      </c>
      <c r="G123" s="13" t="s">
        <v>105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5">
      <c r="A124" s="14"/>
      <c r="B124" s="15"/>
      <c r="C124" s="15" t="s">
        <v>106</v>
      </c>
      <c r="D124" s="15"/>
      <c r="E124" s="15" t="s">
        <v>106</v>
      </c>
      <c r="F124" s="15"/>
      <c r="G124" s="15" t="s">
        <v>106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5">
      <c r="A125" s="8" t="s">
        <v>4</v>
      </c>
      <c r="B125" s="35" t="s">
        <v>96</v>
      </c>
      <c r="C125" s="35" t="s">
        <v>97</v>
      </c>
      <c r="D125" s="10" t="s">
        <v>6</v>
      </c>
      <c r="E125" s="10" t="s">
        <v>9</v>
      </c>
      <c r="F125" s="10" t="s">
        <v>10</v>
      </c>
      <c r="G125" s="10" t="s">
        <v>11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5">
      <c r="A126" s="14"/>
      <c r="B126" s="15"/>
      <c r="C126" s="15"/>
      <c r="D126" s="15"/>
      <c r="E126" s="15"/>
      <c r="F126" s="15"/>
      <c r="G126" s="15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5.75">
      <c r="A127" s="2" t="s">
        <v>170</v>
      </c>
      <c r="B127" s="40">
        <v>64</v>
      </c>
      <c r="C127" s="40">
        <v>2706</v>
      </c>
      <c r="D127" s="40">
        <v>155</v>
      </c>
      <c r="E127" s="40">
        <v>7199</v>
      </c>
      <c r="F127" s="40">
        <v>520</v>
      </c>
      <c r="G127" s="40">
        <v>24203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.75">
      <c r="A128" s="22" t="s">
        <v>128</v>
      </c>
      <c r="B128" s="40" t="s">
        <v>150</v>
      </c>
      <c r="C128" s="40" t="s">
        <v>150</v>
      </c>
      <c r="D128" s="40" t="s">
        <v>150</v>
      </c>
      <c r="E128" s="40" t="s">
        <v>150</v>
      </c>
      <c r="F128" s="40" t="s">
        <v>150</v>
      </c>
      <c r="G128" s="40" t="s">
        <v>150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30">
      <c r="A129" s="38" t="s">
        <v>197</v>
      </c>
      <c r="B129" s="40" t="s">
        <v>150</v>
      </c>
      <c r="C129" s="40" t="s">
        <v>150</v>
      </c>
      <c r="D129" s="40" t="s">
        <v>150</v>
      </c>
      <c r="E129" s="40" t="s">
        <v>150</v>
      </c>
      <c r="F129" s="40" t="s">
        <v>150</v>
      </c>
      <c r="G129" s="40" t="s">
        <v>150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5.75">
      <c r="A130" s="22" t="s">
        <v>144</v>
      </c>
      <c r="B130" s="40" t="s">
        <v>150</v>
      </c>
      <c r="C130" s="40" t="s">
        <v>150</v>
      </c>
      <c r="D130" s="40" t="s">
        <v>150</v>
      </c>
      <c r="E130" s="40" t="s">
        <v>150</v>
      </c>
      <c r="F130" s="40" t="s">
        <v>150</v>
      </c>
      <c r="G130" s="40" t="s">
        <v>150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45">
      <c r="A131" s="38" t="s">
        <v>198</v>
      </c>
      <c r="B131" s="40">
        <v>1</v>
      </c>
      <c r="C131" s="40">
        <v>30</v>
      </c>
      <c r="D131" s="40" t="s">
        <v>150</v>
      </c>
      <c r="E131" s="40" t="s">
        <v>150</v>
      </c>
      <c r="F131" s="40" t="s">
        <v>150</v>
      </c>
      <c r="G131" s="40" t="s">
        <v>150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5.75">
      <c r="A132" s="2" t="s">
        <v>145</v>
      </c>
      <c r="B132" s="40" t="s">
        <v>150</v>
      </c>
      <c r="C132" s="40" t="s">
        <v>150</v>
      </c>
      <c r="D132" s="40" t="s">
        <v>150</v>
      </c>
      <c r="E132" s="40" t="s">
        <v>150</v>
      </c>
      <c r="F132" s="40" t="s">
        <v>150</v>
      </c>
      <c r="G132" s="40" t="s">
        <v>150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5.75">
      <c r="A133" s="2" t="s">
        <v>146</v>
      </c>
      <c r="B133" s="40" t="s">
        <v>150</v>
      </c>
      <c r="C133" s="40" t="s">
        <v>150</v>
      </c>
      <c r="D133" s="40" t="s">
        <v>150</v>
      </c>
      <c r="E133" s="40" t="s">
        <v>150</v>
      </c>
      <c r="F133" s="40" t="s">
        <v>150</v>
      </c>
      <c r="G133" s="40" t="s">
        <v>150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5.75">
      <c r="A134" s="2" t="s">
        <v>22</v>
      </c>
      <c r="B134" s="40" t="s">
        <v>150</v>
      </c>
      <c r="C134" s="40" t="s">
        <v>150</v>
      </c>
      <c r="D134" s="40" t="s">
        <v>150</v>
      </c>
      <c r="E134" s="40" t="s">
        <v>150</v>
      </c>
      <c r="F134" s="40" t="s">
        <v>150</v>
      </c>
      <c r="G134" s="40" t="s">
        <v>150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5.75">
      <c r="A135" s="2" t="s">
        <v>23</v>
      </c>
      <c r="B135" s="40">
        <v>920</v>
      </c>
      <c r="C135" s="40">
        <v>86244</v>
      </c>
      <c r="D135" s="40">
        <v>2083</v>
      </c>
      <c r="E135" s="40">
        <v>133761</v>
      </c>
      <c r="F135" s="40">
        <v>2489</v>
      </c>
      <c r="G135" s="40">
        <v>43439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5.75">
      <c r="A136" s="2" t="s">
        <v>24</v>
      </c>
      <c r="B136" s="40">
        <v>25</v>
      </c>
      <c r="C136" s="40">
        <v>2302</v>
      </c>
      <c r="D136" s="40">
        <v>59</v>
      </c>
      <c r="E136" s="40">
        <v>6005</v>
      </c>
      <c r="F136" s="40">
        <v>18</v>
      </c>
      <c r="G136" s="40">
        <v>1051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5.75">
      <c r="A137" s="2" t="s">
        <v>25</v>
      </c>
      <c r="B137" s="40">
        <v>1118</v>
      </c>
      <c r="C137" s="40">
        <v>83433</v>
      </c>
      <c r="D137" s="40">
        <v>359</v>
      </c>
      <c r="E137" s="40">
        <v>47936</v>
      </c>
      <c r="F137" s="40">
        <v>504</v>
      </c>
      <c r="G137" s="40">
        <v>112837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30">
      <c r="A138" s="38" t="s">
        <v>199</v>
      </c>
      <c r="B138" s="40">
        <v>656</v>
      </c>
      <c r="C138" s="40">
        <v>17620</v>
      </c>
      <c r="D138" s="40">
        <v>1014</v>
      </c>
      <c r="E138" s="40">
        <v>339454</v>
      </c>
      <c r="F138" s="40">
        <v>16</v>
      </c>
      <c r="G138" s="40">
        <v>1215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30">
      <c r="A139" s="38" t="s">
        <v>201</v>
      </c>
      <c r="B139" s="40">
        <v>211</v>
      </c>
      <c r="C139" s="40">
        <v>21627</v>
      </c>
      <c r="D139" s="40">
        <v>51</v>
      </c>
      <c r="E139" s="40">
        <v>4349</v>
      </c>
      <c r="F139" s="40">
        <v>97</v>
      </c>
      <c r="G139" s="40">
        <v>3161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45">
      <c r="A140" s="38" t="s">
        <v>175</v>
      </c>
      <c r="B140" s="40">
        <v>832</v>
      </c>
      <c r="C140" s="40">
        <v>12730</v>
      </c>
      <c r="D140" s="40">
        <v>238</v>
      </c>
      <c r="E140" s="40">
        <v>7930</v>
      </c>
      <c r="F140" s="40">
        <v>1691</v>
      </c>
      <c r="G140" s="40">
        <v>15504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5.75">
      <c r="A141" s="2" t="s">
        <v>34</v>
      </c>
      <c r="B141" s="40">
        <v>138</v>
      </c>
      <c r="C141" s="40">
        <v>7575</v>
      </c>
      <c r="D141" s="40">
        <v>268</v>
      </c>
      <c r="E141" s="40">
        <v>16536</v>
      </c>
      <c r="F141" s="40">
        <v>107</v>
      </c>
      <c r="G141" s="40">
        <v>10115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30">
      <c r="A142" s="38" t="s">
        <v>176</v>
      </c>
      <c r="B142" s="40">
        <v>78</v>
      </c>
      <c r="C142" s="40">
        <v>6925</v>
      </c>
      <c r="D142" s="40">
        <v>347</v>
      </c>
      <c r="E142" s="40">
        <v>17951</v>
      </c>
      <c r="F142" s="40">
        <v>119</v>
      </c>
      <c r="G142" s="40">
        <v>6440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30">
      <c r="A143" s="38" t="s">
        <v>202</v>
      </c>
      <c r="B143" s="40">
        <v>58</v>
      </c>
      <c r="C143" s="40">
        <v>2917</v>
      </c>
      <c r="D143" s="40">
        <v>69</v>
      </c>
      <c r="E143" s="40">
        <v>8536</v>
      </c>
      <c r="F143" s="40">
        <v>37</v>
      </c>
      <c r="G143" s="40">
        <v>1904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5.75">
      <c r="A144" s="2" t="s">
        <v>203</v>
      </c>
      <c r="B144" s="40">
        <v>486</v>
      </c>
      <c r="C144" s="40">
        <v>28871</v>
      </c>
      <c r="D144" s="40">
        <v>640</v>
      </c>
      <c r="E144" s="40">
        <v>45653</v>
      </c>
      <c r="F144" s="40">
        <v>570</v>
      </c>
      <c r="G144" s="40">
        <v>40773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5.75">
      <c r="A145" s="2" t="s">
        <v>39</v>
      </c>
      <c r="B145" s="40">
        <v>391</v>
      </c>
      <c r="C145" s="40">
        <v>35098</v>
      </c>
      <c r="D145" s="40">
        <v>519</v>
      </c>
      <c r="E145" s="40">
        <v>31512</v>
      </c>
      <c r="F145" s="40">
        <v>256</v>
      </c>
      <c r="G145" s="40">
        <v>12931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5.75">
      <c r="A146" s="2" t="s">
        <v>178</v>
      </c>
      <c r="B146" s="40">
        <v>1462</v>
      </c>
      <c r="C146" s="40">
        <v>40310</v>
      </c>
      <c r="D146" s="40">
        <v>669</v>
      </c>
      <c r="E146" s="40">
        <v>46323</v>
      </c>
      <c r="F146" s="40">
        <v>650</v>
      </c>
      <c r="G146" s="40">
        <v>46646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5.75">
      <c r="A147" s="2" t="s">
        <v>42</v>
      </c>
      <c r="B147" s="40">
        <v>792</v>
      </c>
      <c r="C147" s="40">
        <v>53885</v>
      </c>
      <c r="D147" s="40">
        <v>476</v>
      </c>
      <c r="E147" s="40">
        <v>48417</v>
      </c>
      <c r="F147" s="40">
        <v>266</v>
      </c>
      <c r="G147" s="40">
        <v>19685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30">
      <c r="A148" s="38" t="s">
        <v>179</v>
      </c>
      <c r="B148" s="40">
        <v>817</v>
      </c>
      <c r="C148" s="40">
        <v>63274</v>
      </c>
      <c r="D148" s="40">
        <v>1347</v>
      </c>
      <c r="E148" s="40">
        <v>72985</v>
      </c>
      <c r="F148" s="40">
        <v>481</v>
      </c>
      <c r="G148" s="40">
        <v>15781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5.75">
      <c r="A149" s="2" t="s">
        <v>162</v>
      </c>
      <c r="B149" s="40">
        <v>578</v>
      </c>
      <c r="C149" s="40">
        <v>72706</v>
      </c>
      <c r="D149" s="40">
        <v>786</v>
      </c>
      <c r="E149" s="40">
        <v>49538</v>
      </c>
      <c r="F149" s="40">
        <v>161</v>
      </c>
      <c r="G149" s="40">
        <v>17156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30">
      <c r="A150" s="38" t="s">
        <v>204</v>
      </c>
      <c r="B150" s="40">
        <v>14</v>
      </c>
      <c r="C150" s="40">
        <v>400</v>
      </c>
      <c r="D150" s="40">
        <v>15</v>
      </c>
      <c r="E150" s="40">
        <v>1896</v>
      </c>
      <c r="F150" s="40">
        <v>5</v>
      </c>
      <c r="G150" s="40">
        <v>656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30">
      <c r="A151" s="38" t="s">
        <v>205</v>
      </c>
      <c r="B151" s="40">
        <v>236</v>
      </c>
      <c r="C151" s="40">
        <v>35577</v>
      </c>
      <c r="D151" s="40">
        <v>420</v>
      </c>
      <c r="E151" s="40">
        <v>29251</v>
      </c>
      <c r="F151" s="40">
        <v>210</v>
      </c>
      <c r="G151" s="40">
        <v>19894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30">
      <c r="A152" s="38" t="s">
        <v>182</v>
      </c>
      <c r="B152" s="40">
        <v>80</v>
      </c>
      <c r="C152" s="40">
        <v>10760</v>
      </c>
      <c r="D152" s="40">
        <v>321</v>
      </c>
      <c r="E152" s="40">
        <v>42028</v>
      </c>
      <c r="F152" s="40">
        <v>33</v>
      </c>
      <c r="G152" s="40">
        <v>8189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30">
      <c r="A153" s="38" t="s">
        <v>183</v>
      </c>
      <c r="B153" s="40">
        <v>146</v>
      </c>
      <c r="C153" s="40">
        <v>16947</v>
      </c>
      <c r="D153" s="40">
        <v>120</v>
      </c>
      <c r="E153" s="40">
        <v>10144</v>
      </c>
      <c r="F153" s="40">
        <v>20</v>
      </c>
      <c r="G153" s="40">
        <v>1546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30">
      <c r="A154" s="38" t="s">
        <v>184</v>
      </c>
      <c r="B154" s="40">
        <v>378</v>
      </c>
      <c r="C154" s="40">
        <v>36778</v>
      </c>
      <c r="D154" s="40">
        <v>239</v>
      </c>
      <c r="E154" s="40">
        <v>23249</v>
      </c>
      <c r="F154" s="40">
        <v>76</v>
      </c>
      <c r="G154" s="40">
        <v>6299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5.75">
      <c r="A155" s="2" t="s">
        <v>55</v>
      </c>
      <c r="B155" s="40">
        <v>73</v>
      </c>
      <c r="C155" s="40">
        <v>17815</v>
      </c>
      <c r="D155" s="40">
        <v>24</v>
      </c>
      <c r="E155" s="40">
        <v>4188</v>
      </c>
      <c r="F155" s="40">
        <v>17</v>
      </c>
      <c r="G155" s="40">
        <v>4722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5.75">
      <c r="A156" s="2" t="s">
        <v>161</v>
      </c>
      <c r="B156" s="40">
        <v>107</v>
      </c>
      <c r="C156" s="40">
        <v>8337</v>
      </c>
      <c r="D156" s="40">
        <v>134</v>
      </c>
      <c r="E156" s="40">
        <v>8373</v>
      </c>
      <c r="F156" s="40">
        <v>49</v>
      </c>
      <c r="G156" s="40">
        <v>4052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5.75">
      <c r="A157" s="6" t="s">
        <v>56</v>
      </c>
      <c r="B157" s="41">
        <v>1</v>
      </c>
      <c r="C157" s="41">
        <v>48</v>
      </c>
      <c r="D157" s="41">
        <v>10</v>
      </c>
      <c r="E157" s="41">
        <v>262</v>
      </c>
      <c r="F157" s="41" t="s">
        <v>150</v>
      </c>
      <c r="G157" s="41" t="s">
        <v>150</v>
      </c>
      <c r="H157" s="32" t="s">
        <v>143</v>
      </c>
      <c r="I157" s="32" t="s">
        <v>143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 ht="15.75">
      <c r="B158" s="40"/>
      <c r="C158" s="40"/>
      <c r="D158" s="40"/>
      <c r="E158" s="40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8:28" ht="15"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5">
      <c r="A160" s="67">
        <v>449</v>
      </c>
      <c r="B160" s="68"/>
      <c r="C160" s="68"/>
      <c r="D160" s="68"/>
      <c r="E160" s="68"/>
      <c r="F160" s="68"/>
      <c r="G160" s="68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8:28" ht="15"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8:28" ht="15"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5">
      <c r="A163" s="62"/>
      <c r="B163" s="62"/>
      <c r="C163" s="62"/>
      <c r="D163" s="62"/>
      <c r="E163" s="62"/>
      <c r="F163" s="62"/>
      <c r="G163" s="62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5">
      <c r="A164" s="1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8:28" ht="15"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5">
      <c r="A166" s="56" t="s">
        <v>248</v>
      </c>
      <c r="B166" s="53"/>
      <c r="C166" s="53"/>
      <c r="D166" s="53"/>
      <c r="E166" s="53"/>
      <c r="F166" s="53"/>
      <c r="G166" s="53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8:28" ht="15"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5">
      <c r="A168" s="56" t="s">
        <v>250</v>
      </c>
      <c r="B168" s="53"/>
      <c r="C168" s="53"/>
      <c r="D168" s="53"/>
      <c r="E168" s="53"/>
      <c r="F168" s="53"/>
      <c r="G168" s="53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5">
      <c r="A169" s="56" t="s">
        <v>92</v>
      </c>
      <c r="B169" s="53"/>
      <c r="C169" s="53"/>
      <c r="D169" s="53"/>
      <c r="E169" s="53"/>
      <c r="F169" s="53"/>
      <c r="G169" s="53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5">
      <c r="A170" s="5"/>
      <c r="B170" s="6"/>
      <c r="C170" s="6"/>
      <c r="D170" s="6"/>
      <c r="E170" s="6"/>
      <c r="F170" s="6"/>
      <c r="G170" s="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5">
      <c r="A171" s="8" t="s">
        <v>1</v>
      </c>
      <c r="B171" s="57" t="s">
        <v>159</v>
      </c>
      <c r="C171" s="57"/>
      <c r="D171" s="57" t="s">
        <v>160</v>
      </c>
      <c r="E171" s="61"/>
      <c r="F171" s="58" t="s">
        <v>109</v>
      </c>
      <c r="G171" s="58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5">
      <c r="A172" s="14" t="s">
        <v>3</v>
      </c>
      <c r="B172" s="58" t="s">
        <v>107</v>
      </c>
      <c r="C172" s="58"/>
      <c r="D172" s="58" t="s">
        <v>108</v>
      </c>
      <c r="E172" s="58"/>
      <c r="F172" s="16"/>
      <c r="G172" s="1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5">
      <c r="A173" s="8"/>
      <c r="B173" s="10" t="s">
        <v>100</v>
      </c>
      <c r="C173" s="10" t="s">
        <v>103</v>
      </c>
      <c r="D173" s="10" t="s">
        <v>100</v>
      </c>
      <c r="E173" s="10" t="s">
        <v>103</v>
      </c>
      <c r="F173" s="10" t="s">
        <v>100</v>
      </c>
      <c r="G173" s="10" t="s">
        <v>103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5">
      <c r="A174" s="11"/>
      <c r="B174" s="12" t="s">
        <v>101</v>
      </c>
      <c r="C174" s="12" t="s">
        <v>104</v>
      </c>
      <c r="D174" s="12" t="s">
        <v>101</v>
      </c>
      <c r="E174" s="12" t="s">
        <v>104</v>
      </c>
      <c r="F174" s="12" t="s">
        <v>101</v>
      </c>
      <c r="G174" s="12" t="s">
        <v>104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5">
      <c r="A175" s="11"/>
      <c r="B175" s="13" t="s">
        <v>102</v>
      </c>
      <c r="C175" s="13" t="s">
        <v>105</v>
      </c>
      <c r="D175" s="13" t="s">
        <v>102</v>
      </c>
      <c r="E175" s="13" t="s">
        <v>105</v>
      </c>
      <c r="F175" s="13" t="s">
        <v>102</v>
      </c>
      <c r="G175" s="13" t="s">
        <v>105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5">
      <c r="A176" s="14"/>
      <c r="B176" s="15"/>
      <c r="C176" s="15" t="s">
        <v>106</v>
      </c>
      <c r="D176" s="15"/>
      <c r="E176" s="15" t="s">
        <v>106</v>
      </c>
      <c r="F176" s="15"/>
      <c r="G176" s="15" t="s">
        <v>106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5">
      <c r="A177" s="8" t="s">
        <v>4</v>
      </c>
      <c r="B177" s="35" t="s">
        <v>96</v>
      </c>
      <c r="C177" s="35" t="s">
        <v>97</v>
      </c>
      <c r="D177" s="35" t="s">
        <v>6</v>
      </c>
      <c r="E177" s="36">
        <v>11</v>
      </c>
      <c r="F177" s="36">
        <v>12</v>
      </c>
      <c r="G177" s="36">
        <v>13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5">
      <c r="A178" s="14"/>
      <c r="B178" s="15"/>
      <c r="C178" s="15"/>
      <c r="D178" s="17"/>
      <c r="E178" s="17"/>
      <c r="F178" s="6"/>
      <c r="G178" s="6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5">
      <c r="A179" s="2" t="s">
        <v>57</v>
      </c>
      <c r="B179" s="26">
        <v>17</v>
      </c>
      <c r="C179" s="26">
        <v>437</v>
      </c>
      <c r="D179" s="26">
        <v>81</v>
      </c>
      <c r="E179" s="26">
        <v>6379</v>
      </c>
      <c r="F179" s="26">
        <v>71</v>
      </c>
      <c r="G179" s="26">
        <v>13727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5.75">
      <c r="A180" s="2" t="s">
        <v>206</v>
      </c>
      <c r="B180" s="40" t="s">
        <v>150</v>
      </c>
      <c r="C180" s="40" t="s">
        <v>150</v>
      </c>
      <c r="D180" s="40">
        <v>9</v>
      </c>
      <c r="E180" s="40">
        <v>252</v>
      </c>
      <c r="F180" s="40">
        <v>26</v>
      </c>
      <c r="G180" s="40">
        <v>1480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5.75">
      <c r="A181" s="2" t="s">
        <v>60</v>
      </c>
      <c r="B181" s="40">
        <v>4</v>
      </c>
      <c r="C181" s="40">
        <v>130</v>
      </c>
      <c r="D181" s="40">
        <v>7</v>
      </c>
      <c r="E181" s="40">
        <v>981</v>
      </c>
      <c r="F181" s="40">
        <v>1</v>
      </c>
      <c r="G181" s="40">
        <v>22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30">
      <c r="A182" s="38" t="s">
        <v>207</v>
      </c>
      <c r="B182" s="40">
        <v>117</v>
      </c>
      <c r="C182" s="40">
        <v>7370</v>
      </c>
      <c r="D182" s="40">
        <v>548</v>
      </c>
      <c r="E182" s="40">
        <v>40406</v>
      </c>
      <c r="F182" s="40">
        <v>140</v>
      </c>
      <c r="G182" s="40">
        <v>9636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30">
      <c r="A183" s="38" t="s">
        <v>196</v>
      </c>
      <c r="B183" s="40">
        <v>9</v>
      </c>
      <c r="C183" s="40">
        <v>415</v>
      </c>
      <c r="D183" s="40" t="s">
        <v>150</v>
      </c>
      <c r="E183" s="40" t="s">
        <v>150</v>
      </c>
      <c r="F183" s="40">
        <v>26</v>
      </c>
      <c r="G183" s="40">
        <v>713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33" customHeight="1">
      <c r="A184" s="42" t="s">
        <v>208</v>
      </c>
      <c r="B184" s="43">
        <v>13</v>
      </c>
      <c r="C184" s="43">
        <v>590</v>
      </c>
      <c r="D184" s="43">
        <v>1</v>
      </c>
      <c r="E184" s="43">
        <v>19</v>
      </c>
      <c r="F184" s="43">
        <v>9</v>
      </c>
      <c r="G184" s="43">
        <v>483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5.75">
      <c r="A185" s="2" t="s">
        <v>69</v>
      </c>
      <c r="B185" s="40">
        <v>2</v>
      </c>
      <c r="C185" s="40">
        <v>71</v>
      </c>
      <c r="D185" s="40" t="s">
        <v>150</v>
      </c>
      <c r="E185" s="40" t="s">
        <v>150</v>
      </c>
      <c r="F185" s="40">
        <v>4</v>
      </c>
      <c r="G185" s="40" t="s">
        <v>150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5.75">
      <c r="A186" s="2" t="s">
        <v>70</v>
      </c>
      <c r="B186" s="40">
        <v>4</v>
      </c>
      <c r="C186" s="40">
        <v>114</v>
      </c>
      <c r="D186" s="40" t="s">
        <v>150</v>
      </c>
      <c r="E186" s="40" t="s">
        <v>150</v>
      </c>
      <c r="F186" s="40" t="s">
        <v>150</v>
      </c>
      <c r="G186" s="40" t="s">
        <v>150</v>
      </c>
      <c r="H186" s="26" t="s">
        <v>150</v>
      </c>
      <c r="I186" s="26" t="s">
        <v>150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5.75">
      <c r="A187" s="2" t="s">
        <v>71</v>
      </c>
      <c r="B187" s="40" t="s">
        <v>150</v>
      </c>
      <c r="C187" s="40" t="s">
        <v>150</v>
      </c>
      <c r="D187" s="40" t="s">
        <v>150</v>
      </c>
      <c r="E187" s="40" t="s">
        <v>150</v>
      </c>
      <c r="F187" s="40" t="s">
        <v>150</v>
      </c>
      <c r="G187" s="40" t="s">
        <v>150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5.75">
      <c r="A188" s="2" t="s">
        <v>138</v>
      </c>
      <c r="B188" s="40" t="s">
        <v>150</v>
      </c>
      <c r="C188" s="40" t="s">
        <v>150</v>
      </c>
      <c r="D188" s="40" t="s">
        <v>150</v>
      </c>
      <c r="E188" s="40" t="s">
        <v>150</v>
      </c>
      <c r="F188" s="40" t="s">
        <v>150</v>
      </c>
      <c r="G188" s="40" t="s">
        <v>150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30">
      <c r="A189" s="38" t="s">
        <v>190</v>
      </c>
      <c r="B189" s="40">
        <v>124</v>
      </c>
      <c r="C189" s="40">
        <v>4418</v>
      </c>
      <c r="D189" s="40">
        <v>12</v>
      </c>
      <c r="E189" s="40">
        <v>435</v>
      </c>
      <c r="F189" s="40">
        <v>110</v>
      </c>
      <c r="G189" s="40">
        <v>3659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5.75">
      <c r="A190" s="2" t="s">
        <v>74</v>
      </c>
      <c r="B190" s="40" t="s">
        <v>150</v>
      </c>
      <c r="C190" s="40" t="s">
        <v>150</v>
      </c>
      <c r="D190" s="40" t="s">
        <v>150</v>
      </c>
      <c r="E190" s="40" t="s">
        <v>150</v>
      </c>
      <c r="F190" s="40" t="s">
        <v>150</v>
      </c>
      <c r="G190" s="40" t="s">
        <v>150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30">
      <c r="A191" s="38" t="s">
        <v>209</v>
      </c>
      <c r="B191" s="40" t="s">
        <v>150</v>
      </c>
      <c r="C191" s="40" t="s">
        <v>150</v>
      </c>
      <c r="D191" s="40" t="s">
        <v>150</v>
      </c>
      <c r="E191" s="40" t="s">
        <v>150</v>
      </c>
      <c r="F191" s="40" t="s">
        <v>150</v>
      </c>
      <c r="G191" s="40" t="s">
        <v>150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30">
      <c r="A192" s="38" t="s">
        <v>192</v>
      </c>
      <c r="B192" s="40" t="s">
        <v>150</v>
      </c>
      <c r="C192" s="40" t="s">
        <v>150</v>
      </c>
      <c r="D192" s="40" t="s">
        <v>150</v>
      </c>
      <c r="E192" s="40" t="s">
        <v>150</v>
      </c>
      <c r="F192" s="40" t="s">
        <v>150</v>
      </c>
      <c r="G192" s="40" t="s">
        <v>150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5.75">
      <c r="A193" s="2" t="s">
        <v>132</v>
      </c>
      <c r="B193" s="40" t="s">
        <v>150</v>
      </c>
      <c r="C193" s="40" t="s">
        <v>150</v>
      </c>
      <c r="D193" s="40" t="s">
        <v>150</v>
      </c>
      <c r="E193" s="40" t="s">
        <v>150</v>
      </c>
      <c r="F193" s="40" t="s">
        <v>150</v>
      </c>
      <c r="G193" s="40" t="s">
        <v>150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5.75">
      <c r="A194" s="2" t="s">
        <v>147</v>
      </c>
      <c r="B194" s="40" t="s">
        <v>150</v>
      </c>
      <c r="C194" s="40" t="s">
        <v>150</v>
      </c>
      <c r="D194" s="40" t="s">
        <v>150</v>
      </c>
      <c r="E194" s="40" t="s">
        <v>150</v>
      </c>
      <c r="F194" s="40" t="s">
        <v>150</v>
      </c>
      <c r="G194" s="40" t="s">
        <v>150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33.75" customHeight="1">
      <c r="A195" s="42" t="s">
        <v>210</v>
      </c>
      <c r="B195" s="47" t="s">
        <v>150</v>
      </c>
      <c r="C195" s="47" t="s">
        <v>150</v>
      </c>
      <c r="D195" s="47" t="s">
        <v>150</v>
      </c>
      <c r="E195" s="47" t="s">
        <v>150</v>
      </c>
      <c r="F195" s="47" t="s">
        <v>150</v>
      </c>
      <c r="G195" s="47" t="s">
        <v>150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5.75">
      <c r="A196" s="2" t="s">
        <v>78</v>
      </c>
      <c r="B196" s="40" t="s">
        <v>150</v>
      </c>
      <c r="C196" s="40" t="s">
        <v>150</v>
      </c>
      <c r="D196" s="40" t="s">
        <v>150</v>
      </c>
      <c r="E196" s="40" t="s">
        <v>150</v>
      </c>
      <c r="F196" s="40" t="s">
        <v>150</v>
      </c>
      <c r="G196" s="40" t="s">
        <v>150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5.75">
      <c r="A197" s="2" t="s">
        <v>79</v>
      </c>
      <c r="B197" s="40">
        <v>3</v>
      </c>
      <c r="C197" s="40">
        <v>327</v>
      </c>
      <c r="D197" s="40">
        <v>3</v>
      </c>
      <c r="E197" s="40">
        <v>1928</v>
      </c>
      <c r="F197" s="40" t="s">
        <v>150</v>
      </c>
      <c r="G197" s="40" t="s">
        <v>150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5.75">
      <c r="A198" s="2" t="s">
        <v>80</v>
      </c>
      <c r="B198" s="40">
        <v>1</v>
      </c>
      <c r="C198" s="40">
        <v>93</v>
      </c>
      <c r="D198" s="40">
        <v>5</v>
      </c>
      <c r="E198" s="40">
        <v>164</v>
      </c>
      <c r="F198" s="40">
        <v>1</v>
      </c>
      <c r="G198" s="40">
        <v>42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30">
      <c r="A199" s="38" t="s">
        <v>194</v>
      </c>
      <c r="B199" s="40" t="s">
        <v>150</v>
      </c>
      <c r="C199" s="40" t="s">
        <v>150</v>
      </c>
      <c r="D199" s="40" t="s">
        <v>150</v>
      </c>
      <c r="E199" s="40" t="s">
        <v>150</v>
      </c>
      <c r="F199" s="40" t="s">
        <v>150</v>
      </c>
      <c r="G199" s="40" t="s">
        <v>150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5.75">
      <c r="A200" s="2" t="s">
        <v>82</v>
      </c>
      <c r="B200" s="40" t="s">
        <v>150</v>
      </c>
      <c r="C200" s="40" t="s">
        <v>150</v>
      </c>
      <c r="D200" s="40" t="s">
        <v>150</v>
      </c>
      <c r="E200" s="40" t="s">
        <v>150</v>
      </c>
      <c r="F200" s="40" t="s">
        <v>150</v>
      </c>
      <c r="G200" s="40" t="s">
        <v>150</v>
      </c>
      <c r="H200" s="26" t="s">
        <v>150</v>
      </c>
      <c r="I200" s="26" t="s">
        <v>150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5.75">
      <c r="A201" s="2" t="s">
        <v>83</v>
      </c>
      <c r="B201" s="40" t="s">
        <v>150</v>
      </c>
      <c r="C201" s="40" t="s">
        <v>150</v>
      </c>
      <c r="D201" s="40" t="s">
        <v>150</v>
      </c>
      <c r="E201" s="40" t="s">
        <v>150</v>
      </c>
      <c r="F201" s="40" t="s">
        <v>150</v>
      </c>
      <c r="G201" s="40" t="s">
        <v>150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30">
      <c r="A202" s="38" t="s">
        <v>211</v>
      </c>
      <c r="B202" s="40" t="s">
        <v>150</v>
      </c>
      <c r="C202" s="40" t="s">
        <v>150</v>
      </c>
      <c r="D202" s="40" t="s">
        <v>150</v>
      </c>
      <c r="E202" s="40" t="s">
        <v>150</v>
      </c>
      <c r="F202" s="40" t="s">
        <v>150</v>
      </c>
      <c r="G202" s="40" t="s">
        <v>150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5.75">
      <c r="A203" s="2" t="s">
        <v>86</v>
      </c>
      <c r="B203" s="40" t="s">
        <v>150</v>
      </c>
      <c r="C203" s="40" t="s">
        <v>150</v>
      </c>
      <c r="D203" s="40" t="s">
        <v>150</v>
      </c>
      <c r="E203" s="40" t="s">
        <v>150</v>
      </c>
      <c r="F203" s="40" t="s">
        <v>150</v>
      </c>
      <c r="G203" s="40" t="s">
        <v>150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5.75">
      <c r="A204" s="2" t="s">
        <v>87</v>
      </c>
      <c r="B204" s="40" t="s">
        <v>150</v>
      </c>
      <c r="C204" s="40" t="s">
        <v>150</v>
      </c>
      <c r="D204" s="40" t="s">
        <v>150</v>
      </c>
      <c r="E204" s="40" t="s">
        <v>150</v>
      </c>
      <c r="F204" s="40" t="s">
        <v>150</v>
      </c>
      <c r="G204" s="40" t="s">
        <v>150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5.75">
      <c r="A205" s="2" t="s">
        <v>88</v>
      </c>
      <c r="B205" s="40">
        <v>3</v>
      </c>
      <c r="C205" s="40">
        <v>160</v>
      </c>
      <c r="D205" s="40">
        <v>37</v>
      </c>
      <c r="E205" s="40">
        <v>1890</v>
      </c>
      <c r="F205" s="40">
        <v>2</v>
      </c>
      <c r="G205" s="40">
        <v>35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30">
      <c r="A206" s="38" t="s">
        <v>212</v>
      </c>
      <c r="B206" s="40" t="s">
        <v>150</v>
      </c>
      <c r="C206" s="40" t="s">
        <v>150</v>
      </c>
      <c r="D206" s="40" t="s">
        <v>150</v>
      </c>
      <c r="E206" s="40" t="s">
        <v>150</v>
      </c>
      <c r="F206" s="40" t="s">
        <v>150</v>
      </c>
      <c r="G206" s="40" t="s">
        <v>150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5.75">
      <c r="A207" s="5" t="s">
        <v>148</v>
      </c>
      <c r="B207" s="41" t="s">
        <v>150</v>
      </c>
      <c r="C207" s="41" t="s">
        <v>150</v>
      </c>
      <c r="D207" s="41" t="s">
        <v>150</v>
      </c>
      <c r="E207" s="41" t="s">
        <v>150</v>
      </c>
      <c r="F207" s="41" t="s">
        <v>150</v>
      </c>
      <c r="G207" s="41" t="s">
        <v>150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5.75">
      <c r="A208" s="27" t="s">
        <v>113</v>
      </c>
      <c r="B208" s="39">
        <f aca="true" t="shared" si="1" ref="B208:G208">SUM(B127:B157,B179:B207)</f>
        <v>9959</v>
      </c>
      <c r="C208" s="39">
        <f t="shared" si="1"/>
        <v>679040</v>
      </c>
      <c r="D208" s="39">
        <f t="shared" si="1"/>
        <v>11066</v>
      </c>
      <c r="E208" s="39">
        <f t="shared" si="1"/>
        <v>1055930</v>
      </c>
      <c r="F208" s="39">
        <f t="shared" si="1"/>
        <v>8782</v>
      </c>
      <c r="G208" s="39">
        <f t="shared" si="1"/>
        <v>447996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5">
      <c r="A209" s="28"/>
      <c r="B209" s="29"/>
      <c r="C209" s="29"/>
      <c r="D209" s="29"/>
      <c r="E209" s="29"/>
      <c r="F209" s="29"/>
      <c r="G209" s="29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5">
      <c r="A210" s="2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5">
      <c r="A211" s="2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5">
      <c r="A212" s="2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5">
      <c r="A213" s="2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5">
      <c r="A214" s="2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5">
      <c r="A215" s="2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5">
      <c r="A216" s="67">
        <v>450</v>
      </c>
      <c r="B216" s="68"/>
      <c r="C216" s="68"/>
      <c r="D216" s="68"/>
      <c r="E216" s="68"/>
      <c r="F216" s="68"/>
      <c r="G216" s="68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5">
      <c r="A217" s="2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5">
      <c r="A218" s="2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5">
      <c r="A219" s="2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5">
      <c r="A220" s="2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5">
      <c r="A221" s="2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5">
      <c r="A222" s="53"/>
      <c r="B222" s="53"/>
      <c r="C222" s="53"/>
      <c r="D222" s="53"/>
      <c r="E222" s="53"/>
      <c r="F222" s="53"/>
      <c r="G222" s="53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7" ht="15">
      <c r="A223" s="25"/>
      <c r="B223" s="24"/>
      <c r="C223" s="24"/>
      <c r="D223" s="24"/>
      <c r="E223" s="24"/>
      <c r="F223" s="24"/>
      <c r="G223" s="24"/>
    </row>
    <row r="224" spans="8:9" ht="15">
      <c r="H224" s="30"/>
      <c r="I224" s="31"/>
    </row>
    <row r="225" spans="8:9" ht="15">
      <c r="H225" s="30"/>
      <c r="I225" s="31"/>
    </row>
    <row r="226" spans="1:9" ht="15">
      <c r="A226" s="56" t="s">
        <v>248</v>
      </c>
      <c r="B226" s="53"/>
      <c r="C226" s="53"/>
      <c r="D226" s="53"/>
      <c r="E226" s="53"/>
      <c r="F226" s="53"/>
      <c r="G226" s="53"/>
      <c r="H226" s="30"/>
      <c r="I226" s="31"/>
    </row>
    <row r="227" spans="8:9" ht="15">
      <c r="H227" s="30"/>
      <c r="I227" s="31"/>
    </row>
    <row r="228" spans="1:9" ht="15">
      <c r="A228" s="56" t="s">
        <v>250</v>
      </c>
      <c r="B228" s="53"/>
      <c r="C228" s="53"/>
      <c r="D228" s="53"/>
      <c r="E228" s="53"/>
      <c r="F228" s="53"/>
      <c r="G228" s="53"/>
      <c r="H228" s="30"/>
      <c r="I228" s="31"/>
    </row>
    <row r="229" spans="1:9" ht="15">
      <c r="A229" s="56" t="s">
        <v>92</v>
      </c>
      <c r="B229" s="53"/>
      <c r="C229" s="53"/>
      <c r="D229" s="53"/>
      <c r="E229" s="53"/>
      <c r="F229" s="53"/>
      <c r="G229" s="53"/>
      <c r="H229" s="30"/>
      <c r="I229" s="31"/>
    </row>
    <row r="230" spans="1:9" ht="15">
      <c r="A230" s="5"/>
      <c r="B230" s="6"/>
      <c r="C230" s="6"/>
      <c r="D230" s="6"/>
      <c r="E230" s="6"/>
      <c r="F230" s="6"/>
      <c r="G230" s="6"/>
      <c r="H230" s="30"/>
      <c r="I230" s="31"/>
    </row>
    <row r="231" spans="1:9" ht="15">
      <c r="A231" s="8" t="s">
        <v>1</v>
      </c>
      <c r="B231" s="57" t="s">
        <v>89</v>
      </c>
      <c r="C231" s="57"/>
      <c r="D231" s="57" t="s">
        <v>7</v>
      </c>
      <c r="E231" s="57"/>
      <c r="F231" s="57" t="s">
        <v>8</v>
      </c>
      <c r="G231" s="57"/>
      <c r="H231" s="30"/>
      <c r="I231" s="31"/>
    </row>
    <row r="232" spans="1:9" ht="15">
      <c r="A232" s="14" t="s">
        <v>3</v>
      </c>
      <c r="B232" s="58" t="s">
        <v>107</v>
      </c>
      <c r="C232" s="58"/>
      <c r="D232" s="58" t="s">
        <v>108</v>
      </c>
      <c r="E232" s="58"/>
      <c r="F232" s="58" t="s">
        <v>108</v>
      </c>
      <c r="G232" s="58"/>
      <c r="H232" s="30"/>
      <c r="I232" s="31"/>
    </row>
    <row r="233" spans="1:9" ht="15">
      <c r="A233" s="8"/>
      <c r="B233" s="10" t="s">
        <v>100</v>
      </c>
      <c r="C233" s="10" t="s">
        <v>103</v>
      </c>
      <c r="D233" s="10" t="s">
        <v>100</v>
      </c>
      <c r="E233" s="10" t="s">
        <v>103</v>
      </c>
      <c r="F233" s="10" t="s">
        <v>100</v>
      </c>
      <c r="G233" s="10" t="s">
        <v>103</v>
      </c>
      <c r="H233" s="30"/>
      <c r="I233" s="31"/>
    </row>
    <row r="234" spans="1:9" ht="15">
      <c r="A234" s="11"/>
      <c r="B234" s="12" t="s">
        <v>101</v>
      </c>
      <c r="C234" s="12" t="s">
        <v>104</v>
      </c>
      <c r="D234" s="12" t="s">
        <v>101</v>
      </c>
      <c r="E234" s="12" t="s">
        <v>104</v>
      </c>
      <c r="F234" s="12" t="s">
        <v>101</v>
      </c>
      <c r="G234" s="12" t="s">
        <v>104</v>
      </c>
      <c r="H234" s="30"/>
      <c r="I234" s="31"/>
    </row>
    <row r="235" spans="1:9" ht="15">
      <c r="A235" s="11"/>
      <c r="B235" s="13" t="s">
        <v>102</v>
      </c>
      <c r="C235" s="13" t="s">
        <v>105</v>
      </c>
      <c r="D235" s="13" t="s">
        <v>102</v>
      </c>
      <c r="E235" s="13" t="s">
        <v>105</v>
      </c>
      <c r="F235" s="13" t="s">
        <v>102</v>
      </c>
      <c r="G235" s="13" t="s">
        <v>105</v>
      </c>
      <c r="H235" s="30"/>
      <c r="I235" s="31"/>
    </row>
    <row r="236" spans="1:9" ht="15">
      <c r="A236" s="14"/>
      <c r="B236" s="15"/>
      <c r="C236" s="15" t="s">
        <v>106</v>
      </c>
      <c r="D236" s="15"/>
      <c r="E236" s="15" t="s">
        <v>106</v>
      </c>
      <c r="F236" s="15"/>
      <c r="G236" s="15" t="s">
        <v>106</v>
      </c>
      <c r="H236" s="30"/>
      <c r="I236" s="31"/>
    </row>
    <row r="237" spans="1:9" ht="15">
      <c r="A237" s="8" t="s">
        <v>4</v>
      </c>
      <c r="B237" s="35" t="s">
        <v>12</v>
      </c>
      <c r="C237" s="35" t="s">
        <v>98</v>
      </c>
      <c r="D237" s="10" t="s">
        <v>114</v>
      </c>
      <c r="E237" s="10" t="s">
        <v>115</v>
      </c>
      <c r="F237" s="10" t="s">
        <v>116</v>
      </c>
      <c r="G237" s="10" t="s">
        <v>117</v>
      </c>
      <c r="H237" s="30"/>
      <c r="I237" s="31"/>
    </row>
    <row r="238" spans="1:9" ht="15">
      <c r="A238" s="14"/>
      <c r="B238" s="15"/>
      <c r="C238" s="15"/>
      <c r="D238" s="15"/>
      <c r="E238" s="15"/>
      <c r="F238" s="15"/>
      <c r="G238" s="15"/>
      <c r="H238" s="30"/>
      <c r="I238" s="31"/>
    </row>
    <row r="239" spans="1:9" ht="15.75">
      <c r="A239" s="2" t="s">
        <v>170</v>
      </c>
      <c r="B239" s="40">
        <v>797</v>
      </c>
      <c r="C239" s="40">
        <v>22359</v>
      </c>
      <c r="D239" s="40">
        <v>1</v>
      </c>
      <c r="E239" s="40">
        <v>20</v>
      </c>
      <c r="F239" s="40">
        <v>325</v>
      </c>
      <c r="G239" s="40">
        <v>12531</v>
      </c>
      <c r="H239" s="30"/>
      <c r="I239" s="31"/>
    </row>
    <row r="240" spans="1:9" ht="15.75">
      <c r="A240" s="22" t="s">
        <v>163</v>
      </c>
      <c r="B240" s="40">
        <v>1</v>
      </c>
      <c r="C240" s="40">
        <v>5</v>
      </c>
      <c r="D240" s="40" t="s">
        <v>150</v>
      </c>
      <c r="E240" s="40" t="s">
        <v>150</v>
      </c>
      <c r="F240" s="40" t="s">
        <v>150</v>
      </c>
      <c r="G240" s="40" t="s">
        <v>150</v>
      </c>
      <c r="H240" s="30"/>
      <c r="I240" s="31"/>
    </row>
    <row r="241" spans="1:9" ht="30">
      <c r="A241" s="38" t="s">
        <v>213</v>
      </c>
      <c r="B241" s="40" t="s">
        <v>150</v>
      </c>
      <c r="C241" s="40" t="s">
        <v>150</v>
      </c>
      <c r="D241" s="40" t="s">
        <v>150</v>
      </c>
      <c r="E241" s="40" t="s">
        <v>150</v>
      </c>
      <c r="F241" s="40" t="s">
        <v>150</v>
      </c>
      <c r="G241" s="40" t="s">
        <v>150</v>
      </c>
      <c r="H241" s="30"/>
      <c r="I241" s="31"/>
    </row>
    <row r="242" spans="1:9" ht="15.75">
      <c r="A242" s="22" t="s">
        <v>136</v>
      </c>
      <c r="B242" s="40">
        <v>4</v>
      </c>
      <c r="C242" s="40">
        <v>196</v>
      </c>
      <c r="D242" s="40" t="s">
        <v>150</v>
      </c>
      <c r="E242" s="40" t="s">
        <v>150</v>
      </c>
      <c r="F242" s="40" t="s">
        <v>150</v>
      </c>
      <c r="G242" s="40" t="s">
        <v>150</v>
      </c>
      <c r="H242" s="30"/>
      <c r="I242" s="31"/>
    </row>
    <row r="243" spans="1:9" ht="45">
      <c r="A243" s="38" t="s">
        <v>172</v>
      </c>
      <c r="B243" s="40">
        <v>3</v>
      </c>
      <c r="C243" s="40">
        <v>52</v>
      </c>
      <c r="D243" s="40" t="s">
        <v>150</v>
      </c>
      <c r="E243" s="40" t="s">
        <v>150</v>
      </c>
      <c r="F243" s="40" t="s">
        <v>150</v>
      </c>
      <c r="G243" s="40" t="s">
        <v>150</v>
      </c>
      <c r="H243" s="30"/>
      <c r="I243" s="31"/>
    </row>
    <row r="244" spans="1:9" ht="15.75">
      <c r="A244" s="2" t="s">
        <v>142</v>
      </c>
      <c r="B244" s="40" t="s">
        <v>150</v>
      </c>
      <c r="C244" s="40" t="s">
        <v>150</v>
      </c>
      <c r="D244" s="40" t="s">
        <v>150</v>
      </c>
      <c r="E244" s="40" t="s">
        <v>150</v>
      </c>
      <c r="F244" s="40" t="s">
        <v>150</v>
      </c>
      <c r="G244" s="40" t="s">
        <v>150</v>
      </c>
      <c r="H244" s="30"/>
      <c r="I244" s="31"/>
    </row>
    <row r="245" spans="1:9" ht="15.75">
      <c r="A245" s="2" t="s">
        <v>137</v>
      </c>
      <c r="B245" s="40">
        <v>1</v>
      </c>
      <c r="C245" s="40">
        <v>36</v>
      </c>
      <c r="D245" s="40" t="s">
        <v>150</v>
      </c>
      <c r="E245" s="40" t="s">
        <v>150</v>
      </c>
      <c r="F245" s="40" t="s">
        <v>150</v>
      </c>
      <c r="G245" s="40" t="s">
        <v>150</v>
      </c>
      <c r="H245" s="30"/>
      <c r="I245" s="31"/>
    </row>
    <row r="246" spans="1:9" ht="15.75">
      <c r="A246" s="2" t="s">
        <v>22</v>
      </c>
      <c r="B246" s="40">
        <v>20</v>
      </c>
      <c r="C246" s="40">
        <v>489</v>
      </c>
      <c r="D246" s="40" t="s">
        <v>150</v>
      </c>
      <c r="E246" s="40" t="s">
        <v>150</v>
      </c>
      <c r="F246" s="40">
        <v>68</v>
      </c>
      <c r="G246" s="40">
        <v>557</v>
      </c>
      <c r="H246" s="30"/>
      <c r="I246" s="31"/>
    </row>
    <row r="247" spans="1:9" ht="15.75">
      <c r="A247" s="2" t="s">
        <v>23</v>
      </c>
      <c r="B247" s="40">
        <v>3228</v>
      </c>
      <c r="C247" s="40">
        <v>157205</v>
      </c>
      <c r="D247" s="40">
        <v>652</v>
      </c>
      <c r="E247" s="40">
        <v>20287</v>
      </c>
      <c r="F247" s="40">
        <v>2677</v>
      </c>
      <c r="G247" s="40">
        <v>84461</v>
      </c>
      <c r="H247" s="30"/>
      <c r="I247" s="31"/>
    </row>
    <row r="248" spans="1:9" ht="15.75">
      <c r="A248" s="2" t="s">
        <v>24</v>
      </c>
      <c r="B248" s="40">
        <v>36</v>
      </c>
      <c r="C248" s="40">
        <v>4353</v>
      </c>
      <c r="D248" s="40">
        <v>8</v>
      </c>
      <c r="E248" s="40">
        <v>201</v>
      </c>
      <c r="F248" s="40">
        <v>4</v>
      </c>
      <c r="G248" s="40">
        <v>166</v>
      </c>
      <c r="H248" s="30"/>
      <c r="I248" s="31"/>
    </row>
    <row r="249" spans="1:9" ht="15.75">
      <c r="A249" s="2" t="s">
        <v>25</v>
      </c>
      <c r="B249" s="40">
        <v>3975</v>
      </c>
      <c r="C249" s="40">
        <v>141005</v>
      </c>
      <c r="D249" s="40">
        <v>54</v>
      </c>
      <c r="E249" s="40">
        <v>6106</v>
      </c>
      <c r="F249" s="40">
        <v>2226</v>
      </c>
      <c r="G249" s="40">
        <v>92958</v>
      </c>
      <c r="H249" s="30"/>
      <c r="I249" s="31"/>
    </row>
    <row r="250" spans="1:9" ht="30">
      <c r="A250" s="38" t="s">
        <v>214</v>
      </c>
      <c r="B250" s="40">
        <v>883</v>
      </c>
      <c r="C250" s="40">
        <v>27701</v>
      </c>
      <c r="D250" s="40">
        <v>4</v>
      </c>
      <c r="E250" s="40">
        <v>97</v>
      </c>
      <c r="F250" s="40">
        <v>98</v>
      </c>
      <c r="G250" s="40">
        <v>4657</v>
      </c>
      <c r="H250" s="30"/>
      <c r="I250" s="31"/>
    </row>
    <row r="251" spans="1:9" ht="30">
      <c r="A251" s="38" t="s">
        <v>200</v>
      </c>
      <c r="B251" s="40">
        <v>149</v>
      </c>
      <c r="C251" s="40">
        <v>3342</v>
      </c>
      <c r="D251" s="40">
        <v>1</v>
      </c>
      <c r="E251" s="2">
        <v>8</v>
      </c>
      <c r="F251" s="40">
        <v>204</v>
      </c>
      <c r="G251" s="40">
        <v>6436</v>
      </c>
      <c r="H251" s="30"/>
      <c r="I251" s="31"/>
    </row>
    <row r="252" spans="1:9" ht="45">
      <c r="A252" s="38" t="s">
        <v>215</v>
      </c>
      <c r="B252" s="40">
        <v>3393</v>
      </c>
      <c r="C252" s="40">
        <v>19431</v>
      </c>
      <c r="D252" s="40">
        <v>103</v>
      </c>
      <c r="E252" s="40">
        <v>1248</v>
      </c>
      <c r="F252" s="40">
        <v>2125</v>
      </c>
      <c r="G252" s="40">
        <v>15543</v>
      </c>
      <c r="H252" s="30"/>
      <c r="I252" s="31"/>
    </row>
    <row r="253" spans="1:9" ht="15.75">
      <c r="A253" s="2" t="s">
        <v>34</v>
      </c>
      <c r="B253" s="40">
        <v>692</v>
      </c>
      <c r="C253" s="40">
        <v>20892</v>
      </c>
      <c r="D253" s="40">
        <v>37</v>
      </c>
      <c r="E253" s="40">
        <v>7913</v>
      </c>
      <c r="F253" s="40">
        <v>240</v>
      </c>
      <c r="G253" s="40">
        <v>12168</v>
      </c>
      <c r="H253" s="30"/>
      <c r="I253" s="31"/>
    </row>
    <row r="254" spans="1:9" ht="30">
      <c r="A254" s="38" t="s">
        <v>176</v>
      </c>
      <c r="B254" s="40">
        <v>1009</v>
      </c>
      <c r="C254" s="40">
        <v>35765</v>
      </c>
      <c r="D254" s="40">
        <v>30</v>
      </c>
      <c r="E254" s="40">
        <v>2572</v>
      </c>
      <c r="F254" s="40">
        <v>162</v>
      </c>
      <c r="G254" s="40">
        <v>3624</v>
      </c>
      <c r="H254" s="30"/>
      <c r="I254" s="31"/>
    </row>
    <row r="255" spans="1:9" ht="30">
      <c r="A255" s="38" t="s">
        <v>216</v>
      </c>
      <c r="B255" s="40">
        <v>154</v>
      </c>
      <c r="C255" s="40">
        <v>10709</v>
      </c>
      <c r="D255" s="40">
        <v>33</v>
      </c>
      <c r="E255" s="40">
        <v>1062</v>
      </c>
      <c r="F255" s="40">
        <v>9</v>
      </c>
      <c r="G255" s="40">
        <v>260</v>
      </c>
      <c r="H255" s="30"/>
      <c r="I255" s="31"/>
    </row>
    <row r="256" spans="1:9" ht="15.75">
      <c r="A256" s="2" t="s">
        <v>217</v>
      </c>
      <c r="B256" s="40">
        <v>3011</v>
      </c>
      <c r="C256" s="40">
        <v>158968</v>
      </c>
      <c r="D256" s="40">
        <v>138</v>
      </c>
      <c r="E256" s="40">
        <v>7817</v>
      </c>
      <c r="F256" s="40">
        <v>325</v>
      </c>
      <c r="G256" s="40">
        <v>19312</v>
      </c>
      <c r="H256" s="30"/>
      <c r="I256" s="31"/>
    </row>
    <row r="257" spans="1:9" ht="15.75">
      <c r="A257" s="2" t="s">
        <v>39</v>
      </c>
      <c r="B257" s="40">
        <v>1569</v>
      </c>
      <c r="C257" s="40">
        <v>55982</v>
      </c>
      <c r="D257" s="40">
        <v>46</v>
      </c>
      <c r="E257" s="40">
        <v>3868</v>
      </c>
      <c r="F257" s="40">
        <v>274</v>
      </c>
      <c r="G257" s="40">
        <v>19701</v>
      </c>
      <c r="H257" s="30"/>
      <c r="I257" s="31"/>
    </row>
    <row r="258" spans="1:9" ht="15.75">
      <c r="A258" s="2" t="s">
        <v>178</v>
      </c>
      <c r="B258" s="40">
        <v>802</v>
      </c>
      <c r="C258" s="40">
        <v>34188</v>
      </c>
      <c r="D258" s="40">
        <v>470</v>
      </c>
      <c r="E258" s="40">
        <v>17825</v>
      </c>
      <c r="F258" s="40">
        <v>1457</v>
      </c>
      <c r="G258" s="40">
        <v>61452</v>
      </c>
      <c r="H258" s="30"/>
      <c r="I258" s="31"/>
    </row>
    <row r="259" spans="1:9" ht="15.75">
      <c r="A259" s="2" t="s">
        <v>42</v>
      </c>
      <c r="B259" s="40">
        <v>1217</v>
      </c>
      <c r="C259" s="40">
        <v>81064</v>
      </c>
      <c r="D259" s="40">
        <v>249</v>
      </c>
      <c r="E259" s="40">
        <v>69904</v>
      </c>
      <c r="F259" s="40">
        <v>1030</v>
      </c>
      <c r="G259" s="40">
        <v>44970</v>
      </c>
      <c r="H259" s="30"/>
      <c r="I259" s="31"/>
    </row>
    <row r="260" spans="1:9" ht="30">
      <c r="A260" s="38" t="s">
        <v>179</v>
      </c>
      <c r="B260" s="40">
        <v>3173</v>
      </c>
      <c r="C260" s="40">
        <v>102131</v>
      </c>
      <c r="D260" s="40">
        <v>127</v>
      </c>
      <c r="E260" s="40">
        <v>5487</v>
      </c>
      <c r="F260" s="40">
        <v>1291</v>
      </c>
      <c r="G260" s="40">
        <v>37637</v>
      </c>
      <c r="H260" s="30"/>
      <c r="I260" s="31"/>
    </row>
    <row r="261" spans="1:9" ht="15.75">
      <c r="A261" s="2" t="s">
        <v>162</v>
      </c>
      <c r="B261" s="40">
        <v>1545</v>
      </c>
      <c r="C261" s="40">
        <v>101544</v>
      </c>
      <c r="D261" s="40">
        <v>18</v>
      </c>
      <c r="E261" s="40">
        <v>689</v>
      </c>
      <c r="F261" s="40">
        <v>1409</v>
      </c>
      <c r="G261" s="40">
        <v>32993</v>
      </c>
      <c r="H261" s="30"/>
      <c r="I261" s="31"/>
    </row>
    <row r="262" spans="1:9" ht="30">
      <c r="A262" s="38" t="s">
        <v>180</v>
      </c>
      <c r="B262" s="40">
        <v>51</v>
      </c>
      <c r="C262" s="40">
        <v>4163</v>
      </c>
      <c r="D262" s="40" t="s">
        <v>150</v>
      </c>
      <c r="E262" s="40" t="s">
        <v>150</v>
      </c>
      <c r="F262" s="40">
        <v>6</v>
      </c>
      <c r="G262" s="40">
        <v>226</v>
      </c>
      <c r="H262" s="30"/>
      <c r="I262" s="31"/>
    </row>
    <row r="263" spans="1:9" ht="30">
      <c r="A263" s="38" t="s">
        <v>205</v>
      </c>
      <c r="B263" s="40">
        <v>911</v>
      </c>
      <c r="C263" s="40">
        <v>52909</v>
      </c>
      <c r="D263" s="40">
        <v>60</v>
      </c>
      <c r="E263" s="40">
        <v>1160</v>
      </c>
      <c r="F263" s="40">
        <v>151</v>
      </c>
      <c r="G263" s="40">
        <v>6852</v>
      </c>
      <c r="H263" s="30"/>
      <c r="I263" s="31"/>
    </row>
    <row r="264" spans="1:9" ht="30">
      <c r="A264" s="38" t="s">
        <v>182</v>
      </c>
      <c r="B264" s="40">
        <v>287</v>
      </c>
      <c r="C264" s="40">
        <v>20714</v>
      </c>
      <c r="D264" s="40">
        <v>2</v>
      </c>
      <c r="E264" s="40">
        <v>45</v>
      </c>
      <c r="F264" s="40">
        <v>59</v>
      </c>
      <c r="G264" s="40">
        <v>5377</v>
      </c>
      <c r="H264" s="30"/>
      <c r="I264" s="31"/>
    </row>
    <row r="265" spans="1:9" ht="30">
      <c r="A265" s="38" t="s">
        <v>183</v>
      </c>
      <c r="B265" s="40">
        <v>211</v>
      </c>
      <c r="C265" s="40">
        <v>8027</v>
      </c>
      <c r="D265" s="40">
        <v>1</v>
      </c>
      <c r="E265" s="40">
        <v>16</v>
      </c>
      <c r="F265" s="40">
        <v>25</v>
      </c>
      <c r="G265" s="40">
        <v>777</v>
      </c>
      <c r="H265" s="30"/>
      <c r="I265" s="31"/>
    </row>
    <row r="266" spans="1:9" ht="30">
      <c r="A266" s="38" t="s">
        <v>184</v>
      </c>
      <c r="B266" s="40">
        <v>426</v>
      </c>
      <c r="C266" s="40">
        <v>54559</v>
      </c>
      <c r="D266" s="40">
        <v>1</v>
      </c>
      <c r="E266" s="40">
        <v>8</v>
      </c>
      <c r="F266" s="40">
        <v>479</v>
      </c>
      <c r="G266" s="40">
        <v>29199</v>
      </c>
      <c r="H266" s="30"/>
      <c r="I266" s="31"/>
    </row>
    <row r="267" spans="1:9" ht="15.75">
      <c r="A267" s="2" t="s">
        <v>55</v>
      </c>
      <c r="B267" s="40">
        <v>169</v>
      </c>
      <c r="C267" s="40">
        <v>51287</v>
      </c>
      <c r="D267" s="40">
        <v>4</v>
      </c>
      <c r="E267" s="40">
        <v>4633</v>
      </c>
      <c r="F267" s="40">
        <v>874</v>
      </c>
      <c r="G267" s="40">
        <v>48715</v>
      </c>
      <c r="H267" s="30"/>
      <c r="I267" s="31"/>
    </row>
    <row r="268" spans="1:9" ht="15.75">
      <c r="A268" s="2" t="s">
        <v>161</v>
      </c>
      <c r="B268" s="40">
        <v>1125</v>
      </c>
      <c r="C268" s="40">
        <v>61690</v>
      </c>
      <c r="D268" s="40">
        <v>32</v>
      </c>
      <c r="E268" s="40">
        <v>834</v>
      </c>
      <c r="F268" s="40">
        <v>84</v>
      </c>
      <c r="G268" s="40">
        <v>4753</v>
      </c>
      <c r="H268" s="30"/>
      <c r="I268" s="31"/>
    </row>
    <row r="269" spans="1:9" ht="15.75">
      <c r="A269" s="6" t="s">
        <v>56</v>
      </c>
      <c r="B269" s="41">
        <v>6</v>
      </c>
      <c r="C269" s="41">
        <v>161</v>
      </c>
      <c r="D269" s="41" t="s">
        <v>150</v>
      </c>
      <c r="E269" s="41" t="s">
        <v>150</v>
      </c>
      <c r="F269" s="41" t="s">
        <v>150</v>
      </c>
      <c r="G269" s="41" t="s">
        <v>150</v>
      </c>
      <c r="H269" s="30"/>
      <c r="I269" s="31"/>
    </row>
    <row r="270" spans="1:9" ht="15.75" customHeight="1">
      <c r="A270" s="54"/>
      <c r="B270" s="54"/>
      <c r="C270" s="54"/>
      <c r="D270" s="54"/>
      <c r="E270" s="54"/>
      <c r="F270" s="54"/>
      <c r="G270" s="54"/>
      <c r="H270" s="30"/>
      <c r="I270" s="31"/>
    </row>
    <row r="271" spans="1:9" ht="15">
      <c r="A271" s="67">
        <v>451</v>
      </c>
      <c r="B271" s="68"/>
      <c r="C271" s="68"/>
      <c r="D271" s="68"/>
      <c r="E271" s="68"/>
      <c r="F271" s="68"/>
      <c r="G271" s="68"/>
      <c r="H271" s="30"/>
      <c r="I271" s="31"/>
    </row>
    <row r="272" spans="8:9" ht="15">
      <c r="H272" s="30"/>
      <c r="I272" s="31"/>
    </row>
    <row r="273" spans="1:9" ht="15">
      <c r="A273" s="56" t="s">
        <v>248</v>
      </c>
      <c r="B273" s="53"/>
      <c r="C273" s="53"/>
      <c r="D273" s="53"/>
      <c r="E273" s="53"/>
      <c r="F273" s="53"/>
      <c r="G273" s="53"/>
      <c r="H273" s="30"/>
      <c r="I273" s="31"/>
    </row>
    <row r="274" spans="8:9" ht="15">
      <c r="H274" s="30"/>
      <c r="I274" s="31"/>
    </row>
    <row r="275" spans="1:9" ht="15">
      <c r="A275" s="56" t="s">
        <v>250</v>
      </c>
      <c r="B275" s="53"/>
      <c r="C275" s="53"/>
      <c r="D275" s="53"/>
      <c r="E275" s="53"/>
      <c r="F275" s="53"/>
      <c r="G275" s="53"/>
      <c r="H275" s="30"/>
      <c r="I275" s="31"/>
    </row>
    <row r="276" spans="1:9" ht="15">
      <c r="A276" s="56" t="s">
        <v>92</v>
      </c>
      <c r="B276" s="53"/>
      <c r="C276" s="53"/>
      <c r="D276" s="53"/>
      <c r="E276" s="53"/>
      <c r="F276" s="53"/>
      <c r="G276" s="53"/>
      <c r="H276" s="30"/>
      <c r="I276" s="31"/>
    </row>
    <row r="277" spans="1:9" ht="15">
      <c r="A277" s="5"/>
      <c r="B277" s="6"/>
      <c r="C277" s="6"/>
      <c r="D277" s="6"/>
      <c r="E277" s="6"/>
      <c r="F277" s="6"/>
      <c r="G277" s="6"/>
      <c r="H277" s="30"/>
      <c r="I277" s="31"/>
    </row>
    <row r="278" spans="1:9" ht="15">
      <c r="A278" s="8" t="s">
        <v>1</v>
      </c>
      <c r="B278" s="57" t="s">
        <v>89</v>
      </c>
      <c r="C278" s="57"/>
      <c r="D278" s="57" t="s">
        <v>7</v>
      </c>
      <c r="E278" s="57"/>
      <c r="F278" s="57" t="s">
        <v>8</v>
      </c>
      <c r="G278" s="57"/>
      <c r="H278" s="30"/>
      <c r="I278" s="31"/>
    </row>
    <row r="279" spans="1:9" ht="15">
      <c r="A279" s="14" t="s">
        <v>3</v>
      </c>
      <c r="B279" s="58" t="s">
        <v>107</v>
      </c>
      <c r="C279" s="58"/>
      <c r="D279" s="58" t="s">
        <v>108</v>
      </c>
      <c r="E279" s="58"/>
      <c r="F279" s="58" t="s">
        <v>108</v>
      </c>
      <c r="G279" s="58"/>
      <c r="H279" s="30"/>
      <c r="I279" s="31"/>
    </row>
    <row r="280" spans="1:9" ht="15">
      <c r="A280" s="8"/>
      <c r="B280" s="10" t="s">
        <v>100</v>
      </c>
      <c r="C280" s="10" t="s">
        <v>103</v>
      </c>
      <c r="D280" s="10" t="s">
        <v>100</v>
      </c>
      <c r="E280" s="10" t="s">
        <v>103</v>
      </c>
      <c r="F280" s="10" t="s">
        <v>100</v>
      </c>
      <c r="G280" s="10" t="s">
        <v>103</v>
      </c>
      <c r="H280" s="30"/>
      <c r="I280" s="31"/>
    </row>
    <row r="281" spans="1:9" ht="15">
      <c r="A281" s="11"/>
      <c r="B281" s="12" t="s">
        <v>101</v>
      </c>
      <c r="C281" s="12" t="s">
        <v>104</v>
      </c>
      <c r="D281" s="12" t="s">
        <v>101</v>
      </c>
      <c r="E281" s="12" t="s">
        <v>104</v>
      </c>
      <c r="F281" s="12" t="s">
        <v>101</v>
      </c>
      <c r="G281" s="12" t="s">
        <v>104</v>
      </c>
      <c r="H281" s="30"/>
      <c r="I281" s="31"/>
    </row>
    <row r="282" spans="1:9" ht="15">
      <c r="A282" s="11"/>
      <c r="B282" s="13" t="s">
        <v>102</v>
      </c>
      <c r="C282" s="13" t="s">
        <v>105</v>
      </c>
      <c r="D282" s="13" t="s">
        <v>102</v>
      </c>
      <c r="E282" s="13" t="s">
        <v>105</v>
      </c>
      <c r="F282" s="13" t="s">
        <v>102</v>
      </c>
      <c r="G282" s="13" t="s">
        <v>105</v>
      </c>
      <c r="H282" s="30"/>
      <c r="I282" s="31"/>
    </row>
    <row r="283" spans="1:9" ht="15">
      <c r="A283" s="14"/>
      <c r="B283" s="15"/>
      <c r="C283" s="15" t="s">
        <v>106</v>
      </c>
      <c r="D283" s="15"/>
      <c r="E283" s="15" t="s">
        <v>106</v>
      </c>
      <c r="F283" s="15"/>
      <c r="G283" s="15" t="s">
        <v>106</v>
      </c>
      <c r="H283" s="30"/>
      <c r="I283" s="31"/>
    </row>
    <row r="284" spans="1:9" ht="15">
      <c r="A284" s="8" t="s">
        <v>4</v>
      </c>
      <c r="B284" s="35" t="s">
        <v>12</v>
      </c>
      <c r="C284" s="35" t="s">
        <v>98</v>
      </c>
      <c r="D284" s="10" t="s">
        <v>114</v>
      </c>
      <c r="E284" s="10" t="s">
        <v>115</v>
      </c>
      <c r="F284" s="10" t="s">
        <v>116</v>
      </c>
      <c r="G284" s="10" t="s">
        <v>117</v>
      </c>
      <c r="H284" s="30"/>
      <c r="I284" s="31"/>
    </row>
    <row r="285" spans="1:9" ht="15">
      <c r="A285" s="14"/>
      <c r="B285" s="15"/>
      <c r="C285" s="15"/>
      <c r="D285" s="17"/>
      <c r="E285" s="17"/>
      <c r="F285" s="6"/>
      <c r="G285" s="6"/>
      <c r="H285" s="30"/>
      <c r="I285" s="31"/>
    </row>
    <row r="286" spans="1:9" ht="15.75">
      <c r="A286" s="2" t="s">
        <v>57</v>
      </c>
      <c r="B286" s="40">
        <v>87</v>
      </c>
      <c r="C286" s="40">
        <v>16762</v>
      </c>
      <c r="D286" s="40">
        <v>18</v>
      </c>
      <c r="E286" s="40">
        <v>9320</v>
      </c>
      <c r="F286" s="40">
        <v>248</v>
      </c>
      <c r="G286" s="40">
        <v>12061</v>
      </c>
      <c r="H286" s="30"/>
      <c r="I286" s="31"/>
    </row>
    <row r="287" spans="1:9" ht="15.75">
      <c r="A287" s="38" t="s">
        <v>187</v>
      </c>
      <c r="B287" s="40">
        <v>120</v>
      </c>
      <c r="C287" s="40">
        <v>3587</v>
      </c>
      <c r="D287" s="40">
        <v>5</v>
      </c>
      <c r="E287" s="40">
        <v>187</v>
      </c>
      <c r="F287" s="40">
        <v>3</v>
      </c>
      <c r="G287" s="40">
        <v>55</v>
      </c>
      <c r="H287" s="30"/>
      <c r="I287" s="31"/>
    </row>
    <row r="288" spans="1:9" ht="15.75">
      <c r="A288" s="2" t="s">
        <v>60</v>
      </c>
      <c r="B288" s="40">
        <v>11</v>
      </c>
      <c r="C288" s="40">
        <v>400</v>
      </c>
      <c r="D288" s="40" t="s">
        <v>150</v>
      </c>
      <c r="E288" s="40" t="s">
        <v>150</v>
      </c>
      <c r="F288" s="40" t="s">
        <v>150</v>
      </c>
      <c r="G288" s="40" t="s">
        <v>150</v>
      </c>
      <c r="H288" s="30"/>
      <c r="I288" s="31"/>
    </row>
    <row r="289" spans="1:9" ht="30">
      <c r="A289" s="38" t="s">
        <v>218</v>
      </c>
      <c r="B289" s="40">
        <v>1469</v>
      </c>
      <c r="C289" s="40">
        <v>55974</v>
      </c>
      <c r="D289" s="40">
        <v>59</v>
      </c>
      <c r="E289" s="40">
        <v>1696</v>
      </c>
      <c r="F289" s="40">
        <v>249</v>
      </c>
      <c r="G289" s="40">
        <v>7070</v>
      </c>
      <c r="H289" s="30"/>
      <c r="I289" s="31"/>
    </row>
    <row r="290" spans="1:9" ht="30">
      <c r="A290" s="38" t="s">
        <v>196</v>
      </c>
      <c r="B290" s="40">
        <v>56</v>
      </c>
      <c r="C290" s="40">
        <v>9374</v>
      </c>
      <c r="D290" s="40">
        <v>26</v>
      </c>
      <c r="E290" s="40">
        <v>704</v>
      </c>
      <c r="F290" s="40">
        <v>17</v>
      </c>
      <c r="G290" s="40">
        <v>286</v>
      </c>
      <c r="H290" s="30"/>
      <c r="I290" s="31"/>
    </row>
    <row r="291" spans="1:9" ht="33" customHeight="1">
      <c r="A291" s="42" t="s">
        <v>208</v>
      </c>
      <c r="B291" s="40">
        <v>98</v>
      </c>
      <c r="C291" s="40">
        <v>4504</v>
      </c>
      <c r="D291" s="40">
        <v>2</v>
      </c>
      <c r="E291" s="40">
        <v>45</v>
      </c>
      <c r="F291" s="40">
        <v>41</v>
      </c>
      <c r="G291" s="40">
        <v>2032</v>
      </c>
      <c r="H291" s="30"/>
      <c r="I291" s="31"/>
    </row>
    <row r="292" spans="1:9" ht="15.75">
      <c r="A292" s="2" t="s">
        <v>69</v>
      </c>
      <c r="B292" s="40" t="s">
        <v>150</v>
      </c>
      <c r="C292" s="40" t="s">
        <v>150</v>
      </c>
      <c r="D292" s="40" t="s">
        <v>150</v>
      </c>
      <c r="E292" s="40" t="s">
        <v>150</v>
      </c>
      <c r="F292" s="40">
        <v>3</v>
      </c>
      <c r="G292" s="40">
        <v>120</v>
      </c>
      <c r="H292" s="30"/>
      <c r="I292" s="31"/>
    </row>
    <row r="293" spans="1:9" ht="15.75">
      <c r="A293" s="2" t="s">
        <v>70</v>
      </c>
      <c r="B293" s="40">
        <v>1</v>
      </c>
      <c r="C293" s="40">
        <v>15</v>
      </c>
      <c r="D293" s="40" t="s">
        <v>150</v>
      </c>
      <c r="E293" s="40" t="s">
        <v>150</v>
      </c>
      <c r="F293" s="40">
        <v>1</v>
      </c>
      <c r="G293" s="40">
        <v>12</v>
      </c>
      <c r="H293" s="30"/>
      <c r="I293" s="31"/>
    </row>
    <row r="294" spans="1:9" ht="15.75">
      <c r="A294" s="2" t="s">
        <v>71</v>
      </c>
      <c r="B294" s="40">
        <v>9</v>
      </c>
      <c r="C294" s="40">
        <v>872</v>
      </c>
      <c r="D294" s="40" t="s">
        <v>150</v>
      </c>
      <c r="E294" s="40" t="s">
        <v>150</v>
      </c>
      <c r="F294" s="40" t="s">
        <v>150</v>
      </c>
      <c r="G294" s="40" t="s">
        <v>150</v>
      </c>
      <c r="H294" s="30"/>
      <c r="I294" s="31"/>
    </row>
    <row r="295" spans="1:9" ht="15.75">
      <c r="A295" s="2" t="s">
        <v>138</v>
      </c>
      <c r="B295" s="40" t="s">
        <v>150</v>
      </c>
      <c r="C295" s="40" t="s">
        <v>150</v>
      </c>
      <c r="D295" s="40" t="s">
        <v>150</v>
      </c>
      <c r="E295" s="40" t="s">
        <v>150</v>
      </c>
      <c r="F295" s="40" t="s">
        <v>150</v>
      </c>
      <c r="G295" s="40" t="s">
        <v>150</v>
      </c>
      <c r="H295" s="30"/>
      <c r="I295" s="31"/>
    </row>
    <row r="296" spans="1:9" ht="30">
      <c r="A296" s="38" t="s">
        <v>219</v>
      </c>
      <c r="B296" s="40">
        <v>116</v>
      </c>
      <c r="C296" s="40">
        <v>17209</v>
      </c>
      <c r="D296" s="40">
        <v>26</v>
      </c>
      <c r="E296" s="40">
        <v>258</v>
      </c>
      <c r="F296" s="40">
        <v>145</v>
      </c>
      <c r="G296" s="40">
        <v>2901</v>
      </c>
      <c r="H296" s="30"/>
      <c r="I296" s="31"/>
    </row>
    <row r="297" spans="1:9" ht="15.75">
      <c r="A297" s="2" t="s">
        <v>74</v>
      </c>
      <c r="B297" s="40">
        <v>1</v>
      </c>
      <c r="C297" s="40">
        <v>178</v>
      </c>
      <c r="D297" s="40" t="s">
        <v>150</v>
      </c>
      <c r="E297" s="40" t="s">
        <v>150</v>
      </c>
      <c r="F297" s="40">
        <v>1</v>
      </c>
      <c r="G297" s="40">
        <v>11</v>
      </c>
      <c r="H297" s="30"/>
      <c r="I297" s="31"/>
    </row>
    <row r="298" spans="1:9" ht="30">
      <c r="A298" s="38" t="s">
        <v>191</v>
      </c>
      <c r="B298" s="40" t="s">
        <v>150</v>
      </c>
      <c r="C298" s="40" t="s">
        <v>150</v>
      </c>
      <c r="D298" s="40" t="s">
        <v>150</v>
      </c>
      <c r="E298" s="40" t="s">
        <v>150</v>
      </c>
      <c r="F298" s="40" t="s">
        <v>150</v>
      </c>
      <c r="G298" s="40" t="s">
        <v>150</v>
      </c>
      <c r="H298" s="30"/>
      <c r="I298" s="31"/>
    </row>
    <row r="299" spans="1:9" ht="30">
      <c r="A299" s="38" t="s">
        <v>192</v>
      </c>
      <c r="B299" s="40" t="s">
        <v>150</v>
      </c>
      <c r="C299" s="40" t="s">
        <v>150</v>
      </c>
      <c r="D299" s="40" t="s">
        <v>150</v>
      </c>
      <c r="E299" s="40" t="s">
        <v>150</v>
      </c>
      <c r="F299" s="40" t="s">
        <v>150</v>
      </c>
      <c r="G299" s="40" t="s">
        <v>150</v>
      </c>
      <c r="H299" s="30"/>
      <c r="I299" s="31"/>
    </row>
    <row r="300" spans="1:9" ht="15.75">
      <c r="A300" s="2" t="s">
        <v>132</v>
      </c>
      <c r="B300" s="40" t="s">
        <v>150</v>
      </c>
      <c r="C300" s="40" t="s">
        <v>150</v>
      </c>
      <c r="D300" s="40" t="s">
        <v>150</v>
      </c>
      <c r="E300" s="40" t="s">
        <v>150</v>
      </c>
      <c r="F300" s="40" t="s">
        <v>150</v>
      </c>
      <c r="G300" s="40" t="s">
        <v>150</v>
      </c>
      <c r="H300" s="30"/>
      <c r="I300" s="31"/>
    </row>
    <row r="301" spans="1:9" ht="15.75">
      <c r="A301" s="2" t="s">
        <v>133</v>
      </c>
      <c r="B301" s="40" t="s">
        <v>150</v>
      </c>
      <c r="C301" s="40" t="s">
        <v>150</v>
      </c>
      <c r="D301" s="40" t="s">
        <v>150</v>
      </c>
      <c r="E301" s="40" t="s">
        <v>150</v>
      </c>
      <c r="F301" s="40" t="s">
        <v>150</v>
      </c>
      <c r="G301" s="40" t="s">
        <v>150</v>
      </c>
      <c r="H301" s="30"/>
      <c r="I301" s="31"/>
    </row>
    <row r="302" spans="1:9" ht="30">
      <c r="A302" s="38" t="s">
        <v>193</v>
      </c>
      <c r="B302" s="40">
        <v>1</v>
      </c>
      <c r="C302" s="40">
        <v>10</v>
      </c>
      <c r="D302" s="40" t="s">
        <v>150</v>
      </c>
      <c r="E302" s="40" t="s">
        <v>150</v>
      </c>
      <c r="F302" s="40" t="s">
        <v>150</v>
      </c>
      <c r="G302" s="40" t="s">
        <v>150</v>
      </c>
      <c r="H302" s="30"/>
      <c r="I302" s="31"/>
    </row>
    <row r="303" spans="1:9" ht="15.75">
      <c r="A303" s="2" t="s">
        <v>78</v>
      </c>
      <c r="B303" s="40">
        <v>9</v>
      </c>
      <c r="C303" s="40">
        <v>1560</v>
      </c>
      <c r="D303" s="40" t="s">
        <v>150</v>
      </c>
      <c r="E303" s="40" t="s">
        <v>150</v>
      </c>
      <c r="F303" s="40" t="s">
        <v>150</v>
      </c>
      <c r="G303" s="40" t="s">
        <v>150</v>
      </c>
      <c r="H303" s="30"/>
      <c r="I303" s="31"/>
    </row>
    <row r="304" spans="1:9" ht="15.75">
      <c r="A304" s="2" t="s">
        <v>79</v>
      </c>
      <c r="B304" s="40">
        <v>14</v>
      </c>
      <c r="C304" s="40">
        <v>536</v>
      </c>
      <c r="D304" s="40">
        <v>1</v>
      </c>
      <c r="E304" s="40">
        <v>469</v>
      </c>
      <c r="F304" s="40" t="s">
        <v>150</v>
      </c>
      <c r="G304" s="40" t="s">
        <v>150</v>
      </c>
      <c r="H304" s="30"/>
      <c r="I304" s="31"/>
    </row>
    <row r="305" spans="1:9" ht="15.75">
      <c r="A305" s="2" t="s">
        <v>80</v>
      </c>
      <c r="B305" s="40">
        <v>12</v>
      </c>
      <c r="C305" s="40">
        <v>371</v>
      </c>
      <c r="D305" s="40">
        <v>1</v>
      </c>
      <c r="E305" s="40">
        <v>6</v>
      </c>
      <c r="F305" s="40">
        <v>3</v>
      </c>
      <c r="G305" s="40">
        <v>103</v>
      </c>
      <c r="H305" s="30"/>
      <c r="I305" s="31"/>
    </row>
    <row r="306" spans="1:9" ht="30">
      <c r="A306" s="38" t="s">
        <v>194</v>
      </c>
      <c r="B306" s="40">
        <v>4</v>
      </c>
      <c r="C306" s="40">
        <v>56</v>
      </c>
      <c r="D306" s="40" t="s">
        <v>150</v>
      </c>
      <c r="E306" s="40" t="s">
        <v>150</v>
      </c>
      <c r="F306" s="40" t="s">
        <v>150</v>
      </c>
      <c r="G306" s="40" t="s">
        <v>150</v>
      </c>
      <c r="H306" s="30"/>
      <c r="I306" s="31"/>
    </row>
    <row r="307" spans="1:9" ht="15.75">
      <c r="A307" s="2" t="s">
        <v>82</v>
      </c>
      <c r="B307" s="40">
        <v>2</v>
      </c>
      <c r="C307" s="40">
        <v>14</v>
      </c>
      <c r="D307" s="40" t="s">
        <v>150</v>
      </c>
      <c r="E307" s="40" t="s">
        <v>150</v>
      </c>
      <c r="F307" s="40">
        <v>2</v>
      </c>
      <c r="G307" s="40">
        <v>112</v>
      </c>
      <c r="H307" s="30"/>
      <c r="I307" s="31"/>
    </row>
    <row r="308" spans="1:9" ht="15.75">
      <c r="A308" s="2" t="s">
        <v>83</v>
      </c>
      <c r="B308" s="40">
        <v>2</v>
      </c>
      <c r="C308" s="40">
        <v>148</v>
      </c>
      <c r="D308" s="40" t="s">
        <v>150</v>
      </c>
      <c r="E308" s="40" t="s">
        <v>150</v>
      </c>
      <c r="F308" s="40">
        <v>2</v>
      </c>
      <c r="G308" s="40">
        <v>43</v>
      </c>
      <c r="H308" s="30"/>
      <c r="I308" s="31"/>
    </row>
    <row r="309" spans="1:9" ht="30">
      <c r="A309" s="38" t="s">
        <v>195</v>
      </c>
      <c r="B309" s="40">
        <v>38</v>
      </c>
      <c r="C309" s="40">
        <v>727</v>
      </c>
      <c r="D309" s="40" t="s">
        <v>150</v>
      </c>
      <c r="E309" s="40" t="s">
        <v>150</v>
      </c>
      <c r="F309" s="40">
        <v>1</v>
      </c>
      <c r="G309" s="40">
        <v>2</v>
      </c>
      <c r="H309" s="30"/>
      <c r="I309" s="31"/>
    </row>
    <row r="310" spans="1:9" ht="15.75">
      <c r="A310" s="2" t="s">
        <v>86</v>
      </c>
      <c r="B310" s="40" t="s">
        <v>150</v>
      </c>
      <c r="C310" s="40" t="s">
        <v>150</v>
      </c>
      <c r="D310" s="40" t="s">
        <v>150</v>
      </c>
      <c r="E310" s="40" t="s">
        <v>150</v>
      </c>
      <c r="F310" s="40" t="s">
        <v>150</v>
      </c>
      <c r="G310" s="40" t="s">
        <v>150</v>
      </c>
      <c r="H310" s="30"/>
      <c r="I310" s="31"/>
    </row>
    <row r="311" spans="1:9" ht="15.75">
      <c r="A311" s="2" t="s">
        <v>87</v>
      </c>
      <c r="B311" s="40">
        <v>18</v>
      </c>
      <c r="C311" s="40">
        <v>417</v>
      </c>
      <c r="D311" s="40">
        <v>1</v>
      </c>
      <c r="E311" s="40">
        <v>38</v>
      </c>
      <c r="F311" s="40" t="s">
        <v>150</v>
      </c>
      <c r="G311" s="40" t="s">
        <v>150</v>
      </c>
      <c r="H311" s="30"/>
      <c r="I311" s="31"/>
    </row>
    <row r="312" spans="1:9" ht="15.75">
      <c r="A312" s="2" t="s">
        <v>88</v>
      </c>
      <c r="B312" s="40">
        <v>32</v>
      </c>
      <c r="C312" s="40">
        <v>821</v>
      </c>
      <c r="D312" s="40" t="s">
        <v>150</v>
      </c>
      <c r="E312" s="40" t="s">
        <v>150</v>
      </c>
      <c r="F312" s="40">
        <v>8</v>
      </c>
      <c r="G312" s="40">
        <v>138</v>
      </c>
      <c r="H312" s="30"/>
      <c r="I312" s="31"/>
    </row>
    <row r="313" spans="1:9" ht="15.75">
      <c r="A313" s="2" t="s">
        <v>139</v>
      </c>
      <c r="B313" s="40" t="s">
        <v>150</v>
      </c>
      <c r="C313" s="40" t="s">
        <v>150</v>
      </c>
      <c r="D313" s="40" t="s">
        <v>150</v>
      </c>
      <c r="E313" s="40" t="s">
        <v>150</v>
      </c>
      <c r="F313" s="40" t="s">
        <v>150</v>
      </c>
      <c r="G313" s="40" t="s">
        <v>150</v>
      </c>
      <c r="H313" s="30"/>
      <c r="I313" s="31"/>
    </row>
    <row r="314" spans="1:9" ht="15.75">
      <c r="A314" s="2" t="s">
        <v>140</v>
      </c>
      <c r="B314" s="40" t="s">
        <v>150</v>
      </c>
      <c r="C314" s="40" t="s">
        <v>150</v>
      </c>
      <c r="D314" s="40" t="s">
        <v>150</v>
      </c>
      <c r="E314" s="40" t="s">
        <v>150</v>
      </c>
      <c r="F314" s="40" t="s">
        <v>150</v>
      </c>
      <c r="G314" s="40" t="s">
        <v>150</v>
      </c>
      <c r="H314" s="30"/>
      <c r="I314" s="31"/>
    </row>
    <row r="315" spans="1:9" ht="15.75">
      <c r="A315" s="5"/>
      <c r="B315" s="41"/>
      <c r="C315" s="41"/>
      <c r="D315" s="41"/>
      <c r="E315" s="41"/>
      <c r="F315" s="6"/>
      <c r="G315" s="6"/>
      <c r="H315" s="30"/>
      <c r="I315" s="31"/>
    </row>
    <row r="316" spans="1:9" ht="15.75">
      <c r="A316" s="27" t="s">
        <v>113</v>
      </c>
      <c r="B316" s="39">
        <f>SUM(B239:B269,B286:B315)</f>
        <v>30948</v>
      </c>
      <c r="C316" s="39">
        <f aca="true" t="shared" si="2" ref="C316:I316">SUM(C239:C269,C286:C315)</f>
        <v>1344462</v>
      </c>
      <c r="D316" s="39">
        <f t="shared" si="2"/>
        <v>2210</v>
      </c>
      <c r="E316" s="39">
        <f t="shared" si="2"/>
        <v>164523</v>
      </c>
      <c r="F316" s="39">
        <f t="shared" si="2"/>
        <v>16326</v>
      </c>
      <c r="G316" s="39">
        <f t="shared" si="2"/>
        <v>570271</v>
      </c>
      <c r="H316" s="39">
        <f t="shared" si="2"/>
        <v>0</v>
      </c>
      <c r="I316" s="39">
        <f t="shared" si="2"/>
        <v>0</v>
      </c>
    </row>
    <row r="317" spans="1:9" ht="15">
      <c r="A317" s="5"/>
      <c r="B317" s="6"/>
      <c r="C317" s="6"/>
      <c r="D317" s="6"/>
      <c r="E317" s="6"/>
      <c r="F317" s="6"/>
      <c r="G317" s="6"/>
      <c r="H317" s="30"/>
      <c r="I317" s="31"/>
    </row>
    <row r="318" spans="1:9" ht="15">
      <c r="A318" s="25"/>
      <c r="B318" s="24"/>
      <c r="C318" s="24"/>
      <c r="D318" s="24"/>
      <c r="E318" s="24"/>
      <c r="F318" s="24"/>
      <c r="G318" s="24"/>
      <c r="H318" s="30"/>
      <c r="I318" s="31"/>
    </row>
    <row r="319" spans="1:9" ht="15">
      <c r="A319" s="67">
        <v>452</v>
      </c>
      <c r="B319" s="68"/>
      <c r="C319" s="68"/>
      <c r="D319" s="68"/>
      <c r="E319" s="68"/>
      <c r="F319" s="68"/>
      <c r="G319" s="68"/>
      <c r="H319" s="30"/>
      <c r="I319" s="31"/>
    </row>
    <row r="320" spans="1:9" ht="15">
      <c r="A320" s="25"/>
      <c r="B320" s="24"/>
      <c r="C320" s="24"/>
      <c r="D320" s="24"/>
      <c r="E320" s="24"/>
      <c r="F320" s="24"/>
      <c r="G320" s="24"/>
      <c r="H320" s="30"/>
      <c r="I320" s="31"/>
    </row>
    <row r="321" spans="8:9" ht="15">
      <c r="H321" s="30"/>
      <c r="I321" s="31"/>
    </row>
    <row r="322" spans="8:9" ht="15">
      <c r="H322" s="30"/>
      <c r="I322" s="31"/>
    </row>
    <row r="323" spans="1:9" ht="15">
      <c r="A323" s="56" t="s">
        <v>248</v>
      </c>
      <c r="B323" s="53"/>
      <c r="C323" s="53"/>
      <c r="D323" s="53"/>
      <c r="E323" s="53"/>
      <c r="F323" s="53"/>
      <c r="G323" s="53"/>
      <c r="H323" s="30"/>
      <c r="I323" s="31"/>
    </row>
    <row r="324" spans="8:9" ht="15">
      <c r="H324" s="30"/>
      <c r="I324" s="31"/>
    </row>
    <row r="325" spans="1:9" ht="15">
      <c r="A325" s="56" t="s">
        <v>250</v>
      </c>
      <c r="B325" s="53"/>
      <c r="C325" s="53"/>
      <c r="D325" s="53"/>
      <c r="E325" s="53"/>
      <c r="F325" s="53"/>
      <c r="G325" s="53"/>
      <c r="H325" s="30"/>
      <c r="I325" s="31"/>
    </row>
    <row r="326" spans="1:9" ht="15">
      <c r="A326" s="56" t="s">
        <v>92</v>
      </c>
      <c r="B326" s="53"/>
      <c r="C326" s="53"/>
      <c r="D326" s="53"/>
      <c r="E326" s="53"/>
      <c r="F326" s="53"/>
      <c r="G326" s="53"/>
      <c r="H326" s="30"/>
      <c r="I326" s="31"/>
    </row>
    <row r="327" spans="1:9" ht="15">
      <c r="A327" s="5"/>
      <c r="B327" s="6"/>
      <c r="C327" s="6"/>
      <c r="D327" s="6"/>
      <c r="E327" s="6"/>
      <c r="F327" s="6"/>
      <c r="G327" s="6"/>
      <c r="H327" s="30"/>
      <c r="I327" s="31"/>
    </row>
    <row r="328" spans="1:9" ht="15">
      <c r="A328" s="8" t="s">
        <v>1</v>
      </c>
      <c r="B328" s="57" t="s">
        <v>111</v>
      </c>
      <c r="C328" s="57"/>
      <c r="D328" s="57" t="s">
        <v>112</v>
      </c>
      <c r="E328" s="57"/>
      <c r="F328" s="57" t="s">
        <v>93</v>
      </c>
      <c r="G328" s="57"/>
      <c r="H328" s="30"/>
      <c r="I328" s="31"/>
    </row>
    <row r="329" spans="1:9" ht="15">
      <c r="A329" s="14" t="s">
        <v>3</v>
      </c>
      <c r="B329" s="58" t="s">
        <v>107</v>
      </c>
      <c r="C329" s="58"/>
      <c r="D329" s="58" t="s">
        <v>108</v>
      </c>
      <c r="E329" s="58"/>
      <c r="F329" s="58" t="s">
        <v>108</v>
      </c>
      <c r="G329" s="58"/>
      <c r="H329" s="30"/>
      <c r="I329" s="31"/>
    </row>
    <row r="330" spans="1:9" ht="15">
      <c r="A330" s="8"/>
      <c r="B330" s="10" t="s">
        <v>100</v>
      </c>
      <c r="C330" s="10" t="s">
        <v>103</v>
      </c>
      <c r="D330" s="10" t="s">
        <v>100</v>
      </c>
      <c r="E330" s="10" t="s">
        <v>103</v>
      </c>
      <c r="F330" s="10" t="s">
        <v>100</v>
      </c>
      <c r="G330" s="10" t="s">
        <v>103</v>
      </c>
      <c r="H330" s="30"/>
      <c r="I330" s="31"/>
    </row>
    <row r="331" spans="1:9" ht="15">
      <c r="A331" s="11"/>
      <c r="B331" s="12" t="s">
        <v>101</v>
      </c>
      <c r="C331" s="12" t="s">
        <v>104</v>
      </c>
      <c r="D331" s="12" t="s">
        <v>101</v>
      </c>
      <c r="E331" s="12" t="s">
        <v>104</v>
      </c>
      <c r="F331" s="12" t="s">
        <v>101</v>
      </c>
      <c r="G331" s="12" t="s">
        <v>104</v>
      </c>
      <c r="H331" s="30"/>
      <c r="I331" s="31"/>
    </row>
    <row r="332" spans="1:9" ht="15">
      <c r="A332" s="11"/>
      <c r="B332" s="13" t="s">
        <v>102</v>
      </c>
      <c r="C332" s="13" t="s">
        <v>105</v>
      </c>
      <c r="D332" s="13" t="s">
        <v>102</v>
      </c>
      <c r="E332" s="13" t="s">
        <v>105</v>
      </c>
      <c r="F332" s="13" t="s">
        <v>102</v>
      </c>
      <c r="G332" s="13" t="s">
        <v>105</v>
      </c>
      <c r="H332" s="30"/>
      <c r="I332" s="31"/>
    </row>
    <row r="333" spans="1:9" ht="15">
      <c r="A333" s="14"/>
      <c r="B333" s="15"/>
      <c r="C333" s="15" t="s">
        <v>106</v>
      </c>
      <c r="D333" s="15"/>
      <c r="E333" s="15" t="s">
        <v>106</v>
      </c>
      <c r="F333" s="15"/>
      <c r="G333" s="15" t="s">
        <v>106</v>
      </c>
      <c r="H333" s="30"/>
      <c r="I333" s="31"/>
    </row>
    <row r="334" spans="1:9" ht="15">
      <c r="A334" s="8" t="s">
        <v>4</v>
      </c>
      <c r="B334" s="35" t="s">
        <v>16</v>
      </c>
      <c r="C334" s="35" t="s">
        <v>118</v>
      </c>
      <c r="D334" s="10" t="s">
        <v>119</v>
      </c>
      <c r="E334" s="10" t="s">
        <v>120</v>
      </c>
      <c r="F334" s="10" t="s">
        <v>121</v>
      </c>
      <c r="G334" s="10" t="s">
        <v>122</v>
      </c>
      <c r="H334" s="30"/>
      <c r="I334" s="31"/>
    </row>
    <row r="335" spans="1:9" ht="15">
      <c r="A335" s="14"/>
      <c r="B335" s="15"/>
      <c r="C335" s="15"/>
      <c r="D335" s="15"/>
      <c r="E335" s="15"/>
      <c r="F335" s="15"/>
      <c r="G335" s="15"/>
      <c r="H335" s="30"/>
      <c r="I335" s="31"/>
    </row>
    <row r="336" spans="1:9" ht="15.75">
      <c r="A336" s="2" t="s">
        <v>220</v>
      </c>
      <c r="B336" s="40">
        <v>324</v>
      </c>
      <c r="C336" s="40">
        <v>9141</v>
      </c>
      <c r="D336" s="40" t="s">
        <v>150</v>
      </c>
      <c r="E336" s="40" t="s">
        <v>150</v>
      </c>
      <c r="F336" s="40">
        <v>1</v>
      </c>
      <c r="G336" s="40">
        <v>14</v>
      </c>
      <c r="H336" s="30"/>
      <c r="I336" s="31"/>
    </row>
    <row r="337" spans="1:9" ht="15.75">
      <c r="A337" s="33" t="s">
        <v>149</v>
      </c>
      <c r="B337" s="40" t="s">
        <v>150</v>
      </c>
      <c r="C337" s="40" t="s">
        <v>150</v>
      </c>
      <c r="D337" s="40" t="s">
        <v>150</v>
      </c>
      <c r="E337" s="40" t="s">
        <v>150</v>
      </c>
      <c r="F337" s="40" t="s">
        <v>150</v>
      </c>
      <c r="G337" s="40" t="s">
        <v>150</v>
      </c>
      <c r="H337" s="30"/>
      <c r="I337" s="31"/>
    </row>
    <row r="338" spans="1:9" ht="30">
      <c r="A338" s="44" t="s">
        <v>221</v>
      </c>
      <c r="B338" s="40" t="s">
        <v>150</v>
      </c>
      <c r="C338" s="40" t="s">
        <v>150</v>
      </c>
      <c r="D338" s="40" t="s">
        <v>150</v>
      </c>
      <c r="E338" s="40" t="s">
        <v>150</v>
      </c>
      <c r="F338" s="40" t="s">
        <v>150</v>
      </c>
      <c r="G338" s="40" t="s">
        <v>150</v>
      </c>
      <c r="H338" s="30"/>
      <c r="I338" s="31"/>
    </row>
    <row r="339" spans="1:9" ht="15.75">
      <c r="A339" s="22" t="s">
        <v>152</v>
      </c>
      <c r="B339" s="40" t="s">
        <v>150</v>
      </c>
      <c r="C339" s="40" t="s">
        <v>150</v>
      </c>
      <c r="D339" s="40" t="s">
        <v>150</v>
      </c>
      <c r="E339" s="40" t="s">
        <v>150</v>
      </c>
      <c r="F339" s="40" t="s">
        <v>150</v>
      </c>
      <c r="G339" s="40" t="s">
        <v>150</v>
      </c>
      <c r="H339" s="30"/>
      <c r="I339" s="31"/>
    </row>
    <row r="340" spans="1:9" ht="45">
      <c r="A340" s="38" t="s">
        <v>222</v>
      </c>
      <c r="B340" s="40" t="s">
        <v>150</v>
      </c>
      <c r="C340" s="40" t="s">
        <v>150</v>
      </c>
      <c r="D340" s="40" t="s">
        <v>150</v>
      </c>
      <c r="E340" s="40" t="s">
        <v>150</v>
      </c>
      <c r="F340" s="40" t="s">
        <v>150</v>
      </c>
      <c r="G340" s="40" t="s">
        <v>150</v>
      </c>
      <c r="H340" s="30"/>
      <c r="I340" s="31"/>
    </row>
    <row r="341" spans="1:9" ht="15.75">
      <c r="A341" s="33" t="s">
        <v>142</v>
      </c>
      <c r="B341" s="40" t="s">
        <v>150</v>
      </c>
      <c r="C341" s="40" t="s">
        <v>150</v>
      </c>
      <c r="D341" s="40" t="s">
        <v>150</v>
      </c>
      <c r="E341" s="40" t="s">
        <v>150</v>
      </c>
      <c r="F341" s="40" t="s">
        <v>150</v>
      </c>
      <c r="G341" s="40" t="s">
        <v>150</v>
      </c>
      <c r="H341" s="30"/>
      <c r="I341" s="31"/>
    </row>
    <row r="342" spans="1:9" ht="15.75">
      <c r="A342" s="2" t="s">
        <v>137</v>
      </c>
      <c r="B342" s="40" t="s">
        <v>150</v>
      </c>
      <c r="C342" s="40" t="s">
        <v>150</v>
      </c>
      <c r="D342" s="40" t="s">
        <v>150</v>
      </c>
      <c r="E342" s="40" t="s">
        <v>150</v>
      </c>
      <c r="F342" s="40" t="s">
        <v>150</v>
      </c>
      <c r="G342" s="40" t="s">
        <v>150</v>
      </c>
      <c r="H342" s="30"/>
      <c r="I342" s="31"/>
    </row>
    <row r="343" spans="1:9" ht="15.75">
      <c r="A343" s="2" t="s">
        <v>22</v>
      </c>
      <c r="B343" s="40" t="s">
        <v>150</v>
      </c>
      <c r="C343" s="40" t="s">
        <v>150</v>
      </c>
      <c r="D343" s="40" t="s">
        <v>150</v>
      </c>
      <c r="E343" s="40" t="s">
        <v>150</v>
      </c>
      <c r="F343" s="40" t="s">
        <v>150</v>
      </c>
      <c r="G343" s="40" t="s">
        <v>150</v>
      </c>
      <c r="H343" s="30"/>
      <c r="I343" s="31"/>
    </row>
    <row r="344" spans="1:9" ht="15.75">
      <c r="A344" s="2" t="s">
        <v>23</v>
      </c>
      <c r="B344" s="40">
        <v>1090</v>
      </c>
      <c r="C344" s="40">
        <v>30344</v>
      </c>
      <c r="D344" s="40" t="s">
        <v>150</v>
      </c>
      <c r="E344" s="40" t="s">
        <v>150</v>
      </c>
      <c r="F344" s="40">
        <v>178</v>
      </c>
      <c r="G344" s="40">
        <v>3194</v>
      </c>
      <c r="H344" s="30"/>
      <c r="I344" s="31"/>
    </row>
    <row r="345" spans="1:9" ht="15.75">
      <c r="A345" s="2" t="s">
        <v>24</v>
      </c>
      <c r="B345" s="40">
        <v>19</v>
      </c>
      <c r="C345" s="40">
        <v>773</v>
      </c>
      <c r="D345" s="40" t="s">
        <v>150</v>
      </c>
      <c r="E345" s="40" t="s">
        <v>150</v>
      </c>
      <c r="F345" s="40">
        <v>7</v>
      </c>
      <c r="G345" s="40">
        <v>464</v>
      </c>
      <c r="H345" s="30"/>
      <c r="I345" s="31"/>
    </row>
    <row r="346" spans="1:9" ht="15.75">
      <c r="A346" s="2" t="s">
        <v>25</v>
      </c>
      <c r="B346" s="40">
        <v>1656</v>
      </c>
      <c r="C346" s="40">
        <v>108554</v>
      </c>
      <c r="D346" s="40" t="s">
        <v>150</v>
      </c>
      <c r="E346" s="40" t="s">
        <v>150</v>
      </c>
      <c r="F346" s="40">
        <v>6</v>
      </c>
      <c r="G346" s="40">
        <v>1304</v>
      </c>
      <c r="H346" s="30"/>
      <c r="I346" s="31"/>
    </row>
    <row r="347" spans="1:9" ht="30">
      <c r="A347" s="38" t="s">
        <v>214</v>
      </c>
      <c r="B347" s="40">
        <v>169</v>
      </c>
      <c r="C347" s="40">
        <v>9280</v>
      </c>
      <c r="D347" s="40" t="s">
        <v>150</v>
      </c>
      <c r="E347" s="40" t="s">
        <v>150</v>
      </c>
      <c r="F347" s="40">
        <v>2</v>
      </c>
      <c r="G347" s="40">
        <v>17</v>
      </c>
      <c r="H347" s="30"/>
      <c r="I347" s="31"/>
    </row>
    <row r="348" spans="1:9" ht="30">
      <c r="A348" s="38" t="s">
        <v>223</v>
      </c>
      <c r="B348" s="40">
        <v>70</v>
      </c>
      <c r="C348" s="40">
        <v>6046</v>
      </c>
      <c r="D348" s="40" t="s">
        <v>150</v>
      </c>
      <c r="E348" s="40" t="s">
        <v>150</v>
      </c>
      <c r="F348" s="40" t="s">
        <v>150</v>
      </c>
      <c r="G348" s="40" t="s">
        <v>150</v>
      </c>
      <c r="H348" s="30"/>
      <c r="I348" s="31"/>
    </row>
    <row r="349" spans="1:9" ht="45">
      <c r="A349" s="38" t="s">
        <v>224</v>
      </c>
      <c r="B349" s="40">
        <v>1605</v>
      </c>
      <c r="C349" s="40">
        <v>13510</v>
      </c>
      <c r="D349" s="40" t="s">
        <v>150</v>
      </c>
      <c r="E349" s="40" t="s">
        <v>150</v>
      </c>
      <c r="F349" s="40">
        <v>68</v>
      </c>
      <c r="G349" s="40">
        <v>533</v>
      </c>
      <c r="H349" s="30"/>
      <c r="I349" s="31"/>
    </row>
    <row r="350" spans="1:9" ht="15.75">
      <c r="A350" s="2" t="s">
        <v>34</v>
      </c>
      <c r="B350" s="40">
        <v>133</v>
      </c>
      <c r="C350" s="40">
        <v>2747</v>
      </c>
      <c r="D350" s="40" t="s">
        <v>150</v>
      </c>
      <c r="E350" s="40" t="s">
        <v>150</v>
      </c>
      <c r="F350" s="40">
        <v>2</v>
      </c>
      <c r="G350" s="40">
        <v>7</v>
      </c>
      <c r="H350" s="30"/>
      <c r="I350" s="31"/>
    </row>
    <row r="351" spans="1:9" ht="30">
      <c r="A351" s="38" t="s">
        <v>176</v>
      </c>
      <c r="B351" s="40">
        <v>83</v>
      </c>
      <c r="C351" s="40">
        <v>4206</v>
      </c>
      <c r="D351" s="40" t="s">
        <v>150</v>
      </c>
      <c r="E351" s="40" t="s">
        <v>150</v>
      </c>
      <c r="F351" s="40">
        <v>106</v>
      </c>
      <c r="G351" s="40">
        <v>894</v>
      </c>
      <c r="H351" s="30"/>
      <c r="I351" s="31"/>
    </row>
    <row r="352" spans="1:9" ht="30">
      <c r="A352" s="44" t="s">
        <v>225</v>
      </c>
      <c r="B352" s="40">
        <v>90</v>
      </c>
      <c r="C352" s="40">
        <v>3953</v>
      </c>
      <c r="D352" s="40" t="s">
        <v>150</v>
      </c>
      <c r="E352" s="40" t="s">
        <v>150</v>
      </c>
      <c r="F352" s="40">
        <v>2</v>
      </c>
      <c r="G352" s="40">
        <v>81</v>
      </c>
      <c r="H352" s="30"/>
      <c r="I352" s="31"/>
    </row>
    <row r="353" spans="1:9" ht="15.75">
      <c r="A353" s="2" t="s">
        <v>226</v>
      </c>
      <c r="B353" s="40">
        <v>561</v>
      </c>
      <c r="C353" s="40">
        <v>28090</v>
      </c>
      <c r="D353" s="40" t="s">
        <v>150</v>
      </c>
      <c r="E353" s="40" t="s">
        <v>150</v>
      </c>
      <c r="F353" s="40">
        <v>16</v>
      </c>
      <c r="G353" s="40">
        <v>284</v>
      </c>
      <c r="H353" s="30"/>
      <c r="I353" s="31"/>
    </row>
    <row r="354" spans="1:9" ht="15.75">
      <c r="A354" s="2" t="s">
        <v>39</v>
      </c>
      <c r="B354" s="40">
        <v>287</v>
      </c>
      <c r="C354" s="40">
        <v>14809</v>
      </c>
      <c r="D354" s="40" t="s">
        <v>150</v>
      </c>
      <c r="E354" s="40" t="s">
        <v>150</v>
      </c>
      <c r="F354" s="40">
        <v>31</v>
      </c>
      <c r="G354" s="40">
        <v>363</v>
      </c>
      <c r="H354" s="30"/>
      <c r="I354" s="31"/>
    </row>
    <row r="355" spans="1:9" ht="15.75">
      <c r="A355" s="2" t="s">
        <v>227</v>
      </c>
      <c r="B355" s="40">
        <v>2005</v>
      </c>
      <c r="C355" s="40">
        <v>74936</v>
      </c>
      <c r="D355" s="40" t="s">
        <v>150</v>
      </c>
      <c r="E355" s="40" t="s">
        <v>150</v>
      </c>
      <c r="F355" s="40">
        <v>260</v>
      </c>
      <c r="G355" s="40">
        <v>27517</v>
      </c>
      <c r="H355" s="30"/>
      <c r="I355" s="31"/>
    </row>
    <row r="356" spans="1:9" ht="15.75">
      <c r="A356" s="2" t="s">
        <v>42</v>
      </c>
      <c r="B356" s="40">
        <v>534</v>
      </c>
      <c r="C356" s="40">
        <v>35348</v>
      </c>
      <c r="D356" s="40" t="s">
        <v>150</v>
      </c>
      <c r="E356" s="40" t="s">
        <v>150</v>
      </c>
      <c r="F356" s="40">
        <v>14</v>
      </c>
      <c r="G356" s="40">
        <v>214</v>
      </c>
      <c r="H356" s="30"/>
      <c r="I356" s="31"/>
    </row>
    <row r="357" spans="1:9" ht="30">
      <c r="A357" s="38" t="s">
        <v>228</v>
      </c>
      <c r="B357" s="40">
        <v>237</v>
      </c>
      <c r="C357" s="40">
        <v>12551</v>
      </c>
      <c r="D357" s="40" t="s">
        <v>150</v>
      </c>
      <c r="E357" s="40" t="s">
        <v>150</v>
      </c>
      <c r="F357" s="40">
        <v>151</v>
      </c>
      <c r="G357" s="40">
        <v>875</v>
      </c>
      <c r="H357" s="30"/>
      <c r="I357" s="31"/>
    </row>
    <row r="358" spans="1:9" ht="15.75">
      <c r="A358" s="2" t="s">
        <v>162</v>
      </c>
      <c r="B358" s="40">
        <v>220</v>
      </c>
      <c r="C358" s="40">
        <v>11466</v>
      </c>
      <c r="D358" s="40" t="s">
        <v>150</v>
      </c>
      <c r="E358" s="40" t="s">
        <v>150</v>
      </c>
      <c r="F358" s="40">
        <v>1</v>
      </c>
      <c r="G358" s="40">
        <v>10</v>
      </c>
      <c r="H358" s="30"/>
      <c r="I358" s="31"/>
    </row>
    <row r="359" spans="1:9" ht="30">
      <c r="A359" s="38" t="s">
        <v>180</v>
      </c>
      <c r="B359" s="40">
        <v>6</v>
      </c>
      <c r="C359" s="40">
        <v>130</v>
      </c>
      <c r="D359" s="40" t="s">
        <v>150</v>
      </c>
      <c r="E359" s="40" t="s">
        <v>150</v>
      </c>
      <c r="F359" s="40">
        <v>1</v>
      </c>
      <c r="G359" s="40">
        <v>7</v>
      </c>
      <c r="H359" s="30"/>
      <c r="I359" s="31"/>
    </row>
    <row r="360" spans="1:9" ht="30">
      <c r="A360" s="38" t="s">
        <v>205</v>
      </c>
      <c r="B360" s="40">
        <v>204</v>
      </c>
      <c r="C360" s="40">
        <v>10944</v>
      </c>
      <c r="D360" s="40" t="s">
        <v>150</v>
      </c>
      <c r="E360" s="40" t="s">
        <v>150</v>
      </c>
      <c r="F360" s="40">
        <v>6</v>
      </c>
      <c r="G360" s="40">
        <v>58</v>
      </c>
      <c r="H360" s="30"/>
      <c r="I360" s="31"/>
    </row>
    <row r="361" spans="1:9" ht="30">
      <c r="A361" s="38" t="s">
        <v>182</v>
      </c>
      <c r="B361" s="40">
        <v>30</v>
      </c>
      <c r="C361" s="40">
        <v>2918</v>
      </c>
      <c r="D361" s="40" t="s">
        <v>150</v>
      </c>
      <c r="E361" s="40" t="s">
        <v>150</v>
      </c>
      <c r="F361" s="40">
        <v>1</v>
      </c>
      <c r="G361" s="40">
        <v>3</v>
      </c>
      <c r="H361" s="30"/>
      <c r="I361" s="31"/>
    </row>
    <row r="362" spans="1:9" ht="30">
      <c r="A362" s="38" t="s">
        <v>229</v>
      </c>
      <c r="B362" s="40">
        <v>33</v>
      </c>
      <c r="C362" s="40">
        <v>2529</v>
      </c>
      <c r="D362" s="40" t="s">
        <v>150</v>
      </c>
      <c r="E362" s="40" t="s">
        <v>150</v>
      </c>
      <c r="F362" s="40" t="s">
        <v>150</v>
      </c>
      <c r="G362" s="40" t="s">
        <v>150</v>
      </c>
      <c r="H362" s="30"/>
      <c r="I362" s="31"/>
    </row>
    <row r="363" spans="1:9" ht="30">
      <c r="A363" s="38" t="s">
        <v>230</v>
      </c>
      <c r="B363" s="40">
        <v>58</v>
      </c>
      <c r="C363" s="40">
        <v>15042</v>
      </c>
      <c r="D363" s="40" t="s">
        <v>150</v>
      </c>
      <c r="E363" s="40" t="s">
        <v>150</v>
      </c>
      <c r="F363" s="40" t="s">
        <v>150</v>
      </c>
      <c r="G363" s="40" t="s">
        <v>150</v>
      </c>
      <c r="H363" s="30"/>
      <c r="I363" s="31"/>
    </row>
    <row r="364" spans="1:9" ht="15.75">
      <c r="A364" s="2" t="s">
        <v>55</v>
      </c>
      <c r="B364" s="40">
        <v>17</v>
      </c>
      <c r="C364" s="40">
        <v>512</v>
      </c>
      <c r="D364" s="40" t="s">
        <v>150</v>
      </c>
      <c r="E364" s="40" t="s">
        <v>150</v>
      </c>
      <c r="F364" s="40" t="s">
        <v>150</v>
      </c>
      <c r="G364" s="40" t="s">
        <v>150</v>
      </c>
      <c r="H364" s="30"/>
      <c r="I364" s="31"/>
    </row>
    <row r="365" spans="1:9" ht="15.75">
      <c r="A365" s="2" t="s">
        <v>161</v>
      </c>
      <c r="B365" s="40">
        <v>420</v>
      </c>
      <c r="C365" s="40">
        <v>18504</v>
      </c>
      <c r="D365" s="40" t="s">
        <v>150</v>
      </c>
      <c r="E365" s="40" t="s">
        <v>150</v>
      </c>
      <c r="F365" s="40">
        <v>100</v>
      </c>
      <c r="G365" s="40">
        <v>589</v>
      </c>
      <c r="H365" s="30"/>
      <c r="I365" s="31"/>
    </row>
    <row r="366" spans="1:9" ht="15.75">
      <c r="A366" s="6" t="s">
        <v>56</v>
      </c>
      <c r="B366" s="41">
        <v>2</v>
      </c>
      <c r="C366" s="41">
        <v>28</v>
      </c>
      <c r="D366" s="40" t="s">
        <v>150</v>
      </c>
      <c r="E366" s="40" t="s">
        <v>150</v>
      </c>
      <c r="F366" s="41" t="s">
        <v>150</v>
      </c>
      <c r="G366" s="41" t="s">
        <v>150</v>
      </c>
      <c r="H366" s="30"/>
      <c r="I366" s="31"/>
    </row>
    <row r="367" spans="1:9" ht="26.25" customHeight="1">
      <c r="A367" s="67">
        <v>453</v>
      </c>
      <c r="B367" s="68"/>
      <c r="C367" s="68"/>
      <c r="D367" s="68"/>
      <c r="E367" s="68"/>
      <c r="F367" s="68"/>
      <c r="G367" s="68"/>
      <c r="H367" s="30"/>
      <c r="I367" s="31"/>
    </row>
    <row r="368" spans="1:9" ht="15.75">
      <c r="A368" s="1"/>
      <c r="F368" s="45"/>
      <c r="H368" s="30"/>
      <c r="I368" s="31"/>
    </row>
    <row r="369" spans="8:9" ht="15">
      <c r="H369" s="30"/>
      <c r="I369" s="31"/>
    </row>
    <row r="370" spans="1:9" ht="15">
      <c r="A370" s="56" t="s">
        <v>248</v>
      </c>
      <c r="B370" s="53"/>
      <c r="C370" s="53"/>
      <c r="D370" s="53"/>
      <c r="E370" s="53"/>
      <c r="F370" s="53"/>
      <c r="G370" s="53"/>
      <c r="H370" s="30"/>
      <c r="I370" s="31"/>
    </row>
    <row r="371" spans="8:9" ht="15">
      <c r="H371" s="30"/>
      <c r="I371" s="31"/>
    </row>
    <row r="372" spans="1:9" ht="15">
      <c r="A372" s="56" t="s">
        <v>250</v>
      </c>
      <c r="B372" s="53"/>
      <c r="C372" s="53"/>
      <c r="D372" s="53"/>
      <c r="E372" s="53"/>
      <c r="F372" s="53"/>
      <c r="G372" s="53"/>
      <c r="H372" s="30"/>
      <c r="I372" s="31"/>
    </row>
    <row r="373" spans="1:9" ht="15">
      <c r="A373" s="56" t="s">
        <v>92</v>
      </c>
      <c r="B373" s="53"/>
      <c r="C373" s="53"/>
      <c r="D373" s="53"/>
      <c r="E373" s="53"/>
      <c r="F373" s="53"/>
      <c r="G373" s="53"/>
      <c r="H373" s="30"/>
      <c r="I373" s="31"/>
    </row>
    <row r="374" spans="1:9" ht="15">
      <c r="A374" s="5"/>
      <c r="B374" s="6"/>
      <c r="C374" s="6"/>
      <c r="D374" s="6"/>
      <c r="E374" s="6"/>
      <c r="F374" s="6"/>
      <c r="G374" s="6"/>
      <c r="H374" s="30"/>
      <c r="I374" s="31"/>
    </row>
    <row r="375" spans="1:9" ht="15">
      <c r="A375" s="8" t="s">
        <v>1</v>
      </c>
      <c r="B375" s="57" t="s">
        <v>111</v>
      </c>
      <c r="C375" s="57"/>
      <c r="D375" s="57" t="s">
        <v>169</v>
      </c>
      <c r="E375" s="57"/>
      <c r="F375" s="57" t="s">
        <v>93</v>
      </c>
      <c r="G375" s="57"/>
      <c r="H375" s="30"/>
      <c r="I375" s="31"/>
    </row>
    <row r="376" spans="1:9" ht="15">
      <c r="A376" s="8" t="s">
        <v>3</v>
      </c>
      <c r="B376" s="58" t="s">
        <v>107</v>
      </c>
      <c r="C376" s="58"/>
      <c r="D376" s="58" t="s">
        <v>108</v>
      </c>
      <c r="E376" s="58"/>
      <c r="F376" s="58" t="s">
        <v>108</v>
      </c>
      <c r="G376" s="58"/>
      <c r="H376" s="30"/>
      <c r="I376" s="31"/>
    </row>
    <row r="377" spans="1:9" ht="15">
      <c r="A377" s="8"/>
      <c r="B377" s="10" t="s">
        <v>100</v>
      </c>
      <c r="C377" s="10" t="s">
        <v>103</v>
      </c>
      <c r="D377" s="10" t="s">
        <v>100</v>
      </c>
      <c r="E377" s="10" t="s">
        <v>103</v>
      </c>
      <c r="F377" s="10" t="s">
        <v>100</v>
      </c>
      <c r="G377" s="10" t="s">
        <v>103</v>
      </c>
      <c r="H377" s="30"/>
      <c r="I377" s="31"/>
    </row>
    <row r="378" spans="1:9" ht="15">
      <c r="A378" s="11"/>
      <c r="B378" s="12" t="s">
        <v>101</v>
      </c>
      <c r="C378" s="12" t="s">
        <v>104</v>
      </c>
      <c r="D378" s="12" t="s">
        <v>101</v>
      </c>
      <c r="E378" s="12" t="s">
        <v>104</v>
      </c>
      <c r="F378" s="12" t="s">
        <v>101</v>
      </c>
      <c r="G378" s="12" t="s">
        <v>104</v>
      </c>
      <c r="H378" s="30"/>
      <c r="I378" s="31"/>
    </row>
    <row r="379" spans="1:9" ht="15">
      <c r="A379" s="11"/>
      <c r="B379" s="13" t="s">
        <v>102</v>
      </c>
      <c r="C379" s="13" t="s">
        <v>105</v>
      </c>
      <c r="D379" s="13" t="s">
        <v>102</v>
      </c>
      <c r="E379" s="13" t="s">
        <v>105</v>
      </c>
      <c r="F379" s="13" t="s">
        <v>102</v>
      </c>
      <c r="G379" s="13" t="s">
        <v>105</v>
      </c>
      <c r="H379" s="30"/>
      <c r="I379" s="31"/>
    </row>
    <row r="380" spans="1:9" ht="15">
      <c r="A380" s="14"/>
      <c r="B380" s="15"/>
      <c r="C380" s="15" t="s">
        <v>106</v>
      </c>
      <c r="D380" s="15"/>
      <c r="E380" s="15" t="s">
        <v>106</v>
      </c>
      <c r="F380" s="15"/>
      <c r="G380" s="15" t="s">
        <v>106</v>
      </c>
      <c r="H380" s="30"/>
      <c r="I380" s="31"/>
    </row>
    <row r="381" spans="1:9" ht="15">
      <c r="A381" s="8" t="s">
        <v>4</v>
      </c>
      <c r="B381" s="35" t="s">
        <v>16</v>
      </c>
      <c r="C381" s="35" t="s">
        <v>118</v>
      </c>
      <c r="D381" s="10" t="s">
        <v>119</v>
      </c>
      <c r="E381" s="10" t="s">
        <v>120</v>
      </c>
      <c r="F381" s="10" t="s">
        <v>121</v>
      </c>
      <c r="G381" s="10" t="s">
        <v>122</v>
      </c>
      <c r="H381" s="30"/>
      <c r="I381" s="31"/>
    </row>
    <row r="382" spans="1:9" ht="15">
      <c r="A382" s="14"/>
      <c r="B382" s="15"/>
      <c r="C382" s="15"/>
      <c r="D382" s="17"/>
      <c r="E382" s="17"/>
      <c r="F382" s="6"/>
      <c r="G382" s="6"/>
      <c r="H382" s="30"/>
      <c r="I382" s="31"/>
    </row>
    <row r="383" spans="1:9" ht="15.75">
      <c r="A383" s="2" t="s">
        <v>57</v>
      </c>
      <c r="B383" s="26">
        <v>294</v>
      </c>
      <c r="C383" s="26">
        <v>17042</v>
      </c>
      <c r="D383" s="40" t="s">
        <v>150</v>
      </c>
      <c r="E383" s="40" t="s">
        <v>150</v>
      </c>
      <c r="F383" s="26">
        <v>22</v>
      </c>
      <c r="G383" s="26">
        <v>888</v>
      </c>
      <c r="H383" s="30"/>
      <c r="I383" s="31"/>
    </row>
    <row r="384" spans="1:9" ht="15.75">
      <c r="A384" s="2" t="s">
        <v>231</v>
      </c>
      <c r="B384" s="40">
        <v>20</v>
      </c>
      <c r="C384" s="40">
        <v>829</v>
      </c>
      <c r="D384" s="40" t="s">
        <v>150</v>
      </c>
      <c r="E384" s="40" t="s">
        <v>150</v>
      </c>
      <c r="F384" s="40">
        <v>367</v>
      </c>
      <c r="G384" s="40">
        <v>2249</v>
      </c>
      <c r="H384" s="30"/>
      <c r="I384" s="31"/>
    </row>
    <row r="385" spans="1:9" ht="15.75">
      <c r="A385" s="2" t="s">
        <v>60</v>
      </c>
      <c r="B385" s="40" t="s">
        <v>150</v>
      </c>
      <c r="C385" s="40" t="s">
        <v>150</v>
      </c>
      <c r="D385" s="40" t="s">
        <v>150</v>
      </c>
      <c r="E385" s="40" t="s">
        <v>150</v>
      </c>
      <c r="F385" s="40" t="s">
        <v>150</v>
      </c>
      <c r="G385" s="40" t="s">
        <v>150</v>
      </c>
      <c r="H385" s="30"/>
      <c r="I385" s="31"/>
    </row>
    <row r="386" spans="1:9" ht="30">
      <c r="A386" s="38" t="s">
        <v>232</v>
      </c>
      <c r="B386" s="40">
        <v>186</v>
      </c>
      <c r="C386" s="40">
        <v>11356</v>
      </c>
      <c r="D386" s="40" t="s">
        <v>150</v>
      </c>
      <c r="E386" s="40" t="s">
        <v>150</v>
      </c>
      <c r="F386" s="40">
        <v>126</v>
      </c>
      <c r="G386" s="40">
        <v>1206</v>
      </c>
      <c r="H386" s="30"/>
      <c r="I386" s="31"/>
    </row>
    <row r="387" spans="1:9" ht="30">
      <c r="A387" s="38" t="s">
        <v>233</v>
      </c>
      <c r="B387" s="40" t="s">
        <v>150</v>
      </c>
      <c r="C387" s="40" t="s">
        <v>150</v>
      </c>
      <c r="D387" s="40" t="s">
        <v>150</v>
      </c>
      <c r="E387" s="40" t="s">
        <v>150</v>
      </c>
      <c r="F387" s="40" t="s">
        <v>150</v>
      </c>
      <c r="G387" s="40" t="s">
        <v>150</v>
      </c>
      <c r="H387" s="30"/>
      <c r="I387" s="31"/>
    </row>
    <row r="388" spans="1:9" ht="28.5" customHeight="1">
      <c r="A388" s="42" t="s">
        <v>234</v>
      </c>
      <c r="B388" s="40">
        <v>29</v>
      </c>
      <c r="C388" s="40">
        <v>11233</v>
      </c>
      <c r="D388" s="40" t="s">
        <v>150</v>
      </c>
      <c r="E388" s="40" t="s">
        <v>150</v>
      </c>
      <c r="F388" s="40">
        <v>4</v>
      </c>
      <c r="G388" s="40">
        <v>103</v>
      </c>
      <c r="H388" s="30"/>
      <c r="I388" s="31"/>
    </row>
    <row r="389" spans="1:9" ht="15.75">
      <c r="A389" s="2" t="s">
        <v>69</v>
      </c>
      <c r="B389" s="40" t="s">
        <v>150</v>
      </c>
      <c r="C389" s="40" t="s">
        <v>150</v>
      </c>
      <c r="D389" s="40" t="s">
        <v>150</v>
      </c>
      <c r="E389" s="40" t="s">
        <v>150</v>
      </c>
      <c r="F389" s="40" t="s">
        <v>150</v>
      </c>
      <c r="G389" s="40" t="s">
        <v>150</v>
      </c>
      <c r="H389" s="30"/>
      <c r="I389" s="31"/>
    </row>
    <row r="390" spans="1:9" ht="15.75">
      <c r="A390" s="2" t="s">
        <v>70</v>
      </c>
      <c r="B390" s="40" t="s">
        <v>150</v>
      </c>
      <c r="C390" s="40" t="s">
        <v>150</v>
      </c>
      <c r="D390" s="40" t="s">
        <v>150</v>
      </c>
      <c r="E390" s="40" t="s">
        <v>150</v>
      </c>
      <c r="F390" s="40" t="s">
        <v>150</v>
      </c>
      <c r="G390" s="40" t="s">
        <v>150</v>
      </c>
      <c r="H390" s="30"/>
      <c r="I390" s="31"/>
    </row>
    <row r="391" spans="1:9" ht="15.75">
      <c r="A391" s="2" t="s">
        <v>71</v>
      </c>
      <c r="B391" s="40" t="s">
        <v>150</v>
      </c>
      <c r="C391" s="40" t="s">
        <v>150</v>
      </c>
      <c r="D391" s="40" t="s">
        <v>150</v>
      </c>
      <c r="E391" s="40" t="s">
        <v>150</v>
      </c>
      <c r="F391" s="40" t="s">
        <v>150</v>
      </c>
      <c r="G391" s="40" t="s">
        <v>150</v>
      </c>
      <c r="H391" s="30"/>
      <c r="I391" s="31"/>
    </row>
    <row r="392" spans="1:9" ht="15.75">
      <c r="A392" s="2" t="s">
        <v>138</v>
      </c>
      <c r="B392" s="40" t="s">
        <v>150</v>
      </c>
      <c r="C392" s="40" t="s">
        <v>150</v>
      </c>
      <c r="D392" s="40" t="s">
        <v>150</v>
      </c>
      <c r="E392" s="40" t="s">
        <v>150</v>
      </c>
      <c r="F392" s="40" t="s">
        <v>150</v>
      </c>
      <c r="G392" s="40" t="s">
        <v>150</v>
      </c>
      <c r="H392" s="30"/>
      <c r="I392" s="31"/>
    </row>
    <row r="393" spans="1:9" ht="30">
      <c r="A393" s="38" t="s">
        <v>219</v>
      </c>
      <c r="B393" s="40">
        <v>29</v>
      </c>
      <c r="C393" s="40">
        <v>10744</v>
      </c>
      <c r="D393" s="40" t="s">
        <v>150</v>
      </c>
      <c r="E393" s="40" t="s">
        <v>150</v>
      </c>
      <c r="F393" s="40">
        <v>5</v>
      </c>
      <c r="G393" s="40">
        <v>62</v>
      </c>
      <c r="H393" s="30"/>
      <c r="I393" s="31"/>
    </row>
    <row r="394" spans="1:9" ht="15.75">
      <c r="A394" s="2" t="s">
        <v>74</v>
      </c>
      <c r="B394" s="40" t="s">
        <v>150</v>
      </c>
      <c r="C394" s="40" t="s">
        <v>150</v>
      </c>
      <c r="D394" s="40" t="s">
        <v>150</v>
      </c>
      <c r="E394" s="40" t="s">
        <v>150</v>
      </c>
      <c r="F394" s="40" t="s">
        <v>150</v>
      </c>
      <c r="G394" s="40" t="s">
        <v>150</v>
      </c>
      <c r="H394" s="30"/>
      <c r="I394" s="31"/>
    </row>
    <row r="395" spans="1:9" ht="30">
      <c r="A395" s="38" t="s">
        <v>235</v>
      </c>
      <c r="B395" s="40" t="s">
        <v>150</v>
      </c>
      <c r="C395" s="40" t="s">
        <v>150</v>
      </c>
      <c r="D395" s="40" t="s">
        <v>150</v>
      </c>
      <c r="E395" s="40" t="s">
        <v>150</v>
      </c>
      <c r="F395" s="40" t="s">
        <v>150</v>
      </c>
      <c r="G395" s="40" t="s">
        <v>150</v>
      </c>
      <c r="H395" s="30"/>
      <c r="I395" s="31"/>
    </row>
    <row r="396" spans="1:9" ht="30">
      <c r="A396" s="38" t="s">
        <v>192</v>
      </c>
      <c r="B396" s="40" t="s">
        <v>150</v>
      </c>
      <c r="C396" s="40" t="s">
        <v>150</v>
      </c>
      <c r="D396" s="40" t="s">
        <v>150</v>
      </c>
      <c r="E396" s="40" t="s">
        <v>150</v>
      </c>
      <c r="F396" s="40" t="s">
        <v>150</v>
      </c>
      <c r="G396" s="40" t="s">
        <v>150</v>
      </c>
      <c r="H396" s="30"/>
      <c r="I396" s="31"/>
    </row>
    <row r="397" spans="1:9" ht="15.75">
      <c r="A397" s="2" t="s">
        <v>155</v>
      </c>
      <c r="B397" s="40" t="s">
        <v>150</v>
      </c>
      <c r="C397" s="40" t="s">
        <v>150</v>
      </c>
      <c r="D397" s="40" t="s">
        <v>150</v>
      </c>
      <c r="E397" s="40" t="s">
        <v>150</v>
      </c>
      <c r="F397" s="40" t="s">
        <v>150</v>
      </c>
      <c r="G397" s="40" t="s">
        <v>150</v>
      </c>
      <c r="H397" s="30"/>
      <c r="I397" s="31"/>
    </row>
    <row r="398" spans="1:9" ht="15.75">
      <c r="A398" s="2" t="s">
        <v>133</v>
      </c>
      <c r="B398" s="40" t="s">
        <v>150</v>
      </c>
      <c r="C398" s="40" t="s">
        <v>150</v>
      </c>
      <c r="D398" s="40" t="s">
        <v>150</v>
      </c>
      <c r="E398" s="40" t="s">
        <v>150</v>
      </c>
      <c r="F398" s="40" t="s">
        <v>150</v>
      </c>
      <c r="G398" s="40" t="s">
        <v>150</v>
      </c>
      <c r="H398" s="30"/>
      <c r="I398" s="31"/>
    </row>
    <row r="399" spans="1:9" ht="29.25" customHeight="1">
      <c r="A399" s="42" t="s">
        <v>210</v>
      </c>
      <c r="B399" s="40" t="s">
        <v>150</v>
      </c>
      <c r="C399" s="40" t="s">
        <v>150</v>
      </c>
      <c r="D399" s="40" t="s">
        <v>150</v>
      </c>
      <c r="E399" s="40" t="s">
        <v>150</v>
      </c>
      <c r="F399" s="40" t="s">
        <v>150</v>
      </c>
      <c r="G399" s="40" t="s">
        <v>150</v>
      </c>
      <c r="H399" s="30"/>
      <c r="I399" s="31"/>
    </row>
    <row r="400" spans="1:9" ht="15.75">
      <c r="A400" s="2" t="s">
        <v>78</v>
      </c>
      <c r="B400" s="40" t="s">
        <v>150</v>
      </c>
      <c r="C400" s="40" t="s">
        <v>150</v>
      </c>
      <c r="D400" s="40" t="s">
        <v>150</v>
      </c>
      <c r="E400" s="40" t="s">
        <v>150</v>
      </c>
      <c r="F400" s="40" t="s">
        <v>150</v>
      </c>
      <c r="G400" s="40" t="s">
        <v>150</v>
      </c>
      <c r="H400" s="30"/>
      <c r="I400" s="31"/>
    </row>
    <row r="401" spans="1:9" ht="15.75">
      <c r="A401" s="2" t="s">
        <v>79</v>
      </c>
      <c r="B401" s="40">
        <v>1</v>
      </c>
      <c r="C401" s="40">
        <v>44</v>
      </c>
      <c r="D401" s="40" t="s">
        <v>150</v>
      </c>
      <c r="E401" s="40" t="s">
        <v>150</v>
      </c>
      <c r="F401" s="40" t="s">
        <v>150</v>
      </c>
      <c r="G401" s="40" t="s">
        <v>150</v>
      </c>
      <c r="H401" s="30"/>
      <c r="I401" s="31"/>
    </row>
    <row r="402" spans="1:9" ht="15.75">
      <c r="A402" s="2" t="s">
        <v>80</v>
      </c>
      <c r="B402" s="40" t="s">
        <v>150</v>
      </c>
      <c r="C402" s="40" t="s">
        <v>150</v>
      </c>
      <c r="D402" s="40" t="s">
        <v>150</v>
      </c>
      <c r="E402" s="40" t="s">
        <v>150</v>
      </c>
      <c r="F402" s="40" t="s">
        <v>150</v>
      </c>
      <c r="G402" s="40" t="s">
        <v>150</v>
      </c>
      <c r="H402" s="30"/>
      <c r="I402" s="31"/>
    </row>
    <row r="403" spans="1:9" ht="30">
      <c r="A403" s="38" t="s">
        <v>194</v>
      </c>
      <c r="B403" s="40" t="s">
        <v>150</v>
      </c>
      <c r="C403" s="40" t="s">
        <v>150</v>
      </c>
      <c r="D403" s="40" t="s">
        <v>150</v>
      </c>
      <c r="E403" s="40" t="s">
        <v>150</v>
      </c>
      <c r="F403" s="40" t="s">
        <v>150</v>
      </c>
      <c r="G403" s="40" t="s">
        <v>150</v>
      </c>
      <c r="H403" s="30"/>
      <c r="I403" s="31"/>
    </row>
    <row r="404" spans="1:9" ht="15.75">
      <c r="A404" s="2" t="s">
        <v>82</v>
      </c>
      <c r="B404" s="40" t="s">
        <v>150</v>
      </c>
      <c r="C404" s="40" t="s">
        <v>150</v>
      </c>
      <c r="D404" s="40" t="s">
        <v>150</v>
      </c>
      <c r="E404" s="40" t="s">
        <v>150</v>
      </c>
      <c r="F404" s="40" t="s">
        <v>150</v>
      </c>
      <c r="G404" s="40" t="s">
        <v>150</v>
      </c>
      <c r="H404" s="30"/>
      <c r="I404" s="31"/>
    </row>
    <row r="405" spans="1:9" ht="15.75">
      <c r="A405" s="2" t="s">
        <v>83</v>
      </c>
      <c r="B405" s="40" t="s">
        <v>150</v>
      </c>
      <c r="C405" s="40" t="s">
        <v>150</v>
      </c>
      <c r="D405" s="40" t="s">
        <v>150</v>
      </c>
      <c r="E405" s="40" t="s">
        <v>150</v>
      </c>
      <c r="F405" s="40" t="s">
        <v>150</v>
      </c>
      <c r="G405" s="40" t="s">
        <v>150</v>
      </c>
      <c r="H405" s="30"/>
      <c r="I405" s="31"/>
    </row>
    <row r="406" spans="1:9" ht="30">
      <c r="A406" s="38" t="s">
        <v>195</v>
      </c>
      <c r="B406" s="40" t="s">
        <v>150</v>
      </c>
      <c r="C406" s="40" t="s">
        <v>150</v>
      </c>
      <c r="D406" s="40" t="s">
        <v>150</v>
      </c>
      <c r="E406" s="40" t="s">
        <v>150</v>
      </c>
      <c r="F406" s="40" t="s">
        <v>150</v>
      </c>
      <c r="G406" s="40" t="s">
        <v>150</v>
      </c>
      <c r="H406" s="30"/>
      <c r="I406" s="31"/>
    </row>
    <row r="407" spans="1:9" ht="15.75">
      <c r="A407" s="2" t="s">
        <v>86</v>
      </c>
      <c r="B407" s="40" t="s">
        <v>150</v>
      </c>
      <c r="C407" s="40" t="s">
        <v>150</v>
      </c>
      <c r="D407" s="40" t="s">
        <v>150</v>
      </c>
      <c r="E407" s="40" t="s">
        <v>150</v>
      </c>
      <c r="F407" s="40" t="s">
        <v>150</v>
      </c>
      <c r="G407" s="40" t="s">
        <v>150</v>
      </c>
      <c r="H407" s="30"/>
      <c r="I407" s="31"/>
    </row>
    <row r="408" spans="1:9" ht="15.75">
      <c r="A408" s="2" t="s">
        <v>87</v>
      </c>
      <c r="B408" s="40" t="s">
        <v>150</v>
      </c>
      <c r="C408" s="40" t="s">
        <v>150</v>
      </c>
      <c r="D408" s="40" t="s">
        <v>150</v>
      </c>
      <c r="E408" s="40" t="s">
        <v>150</v>
      </c>
      <c r="F408" s="40" t="s">
        <v>150</v>
      </c>
      <c r="G408" s="40" t="s">
        <v>150</v>
      </c>
      <c r="H408" s="30"/>
      <c r="I408" s="31"/>
    </row>
    <row r="409" spans="1:9" ht="15.75">
      <c r="A409" s="2" t="s">
        <v>88</v>
      </c>
      <c r="B409" s="40" t="s">
        <v>150</v>
      </c>
      <c r="C409" s="40" t="s">
        <v>150</v>
      </c>
      <c r="D409" s="40" t="s">
        <v>150</v>
      </c>
      <c r="E409" s="40" t="s">
        <v>150</v>
      </c>
      <c r="F409" s="40" t="s">
        <v>150</v>
      </c>
      <c r="G409" s="40" t="s">
        <v>150</v>
      </c>
      <c r="H409" s="30"/>
      <c r="I409" s="31"/>
    </row>
    <row r="410" spans="1:9" ht="15.75">
      <c r="A410" s="33" t="s">
        <v>134</v>
      </c>
      <c r="B410" s="40" t="s">
        <v>150</v>
      </c>
      <c r="C410" s="40" t="s">
        <v>150</v>
      </c>
      <c r="D410" s="40" t="s">
        <v>150</v>
      </c>
      <c r="E410" s="40" t="s">
        <v>150</v>
      </c>
      <c r="F410" s="40" t="s">
        <v>150</v>
      </c>
      <c r="G410" s="40" t="s">
        <v>150</v>
      </c>
      <c r="H410" s="30"/>
      <c r="I410" s="31"/>
    </row>
    <row r="411" spans="1:9" ht="15.75">
      <c r="A411" s="33" t="s">
        <v>156</v>
      </c>
      <c r="B411" s="40" t="s">
        <v>150</v>
      </c>
      <c r="C411" s="40" t="s">
        <v>150</v>
      </c>
      <c r="D411" s="40" t="s">
        <v>150</v>
      </c>
      <c r="E411" s="40" t="s">
        <v>150</v>
      </c>
      <c r="F411" s="40" t="s">
        <v>150</v>
      </c>
      <c r="G411" s="40" t="s">
        <v>150</v>
      </c>
      <c r="H411" s="30"/>
      <c r="I411" s="31"/>
    </row>
    <row r="412" spans="1:9" ht="15.75">
      <c r="A412" s="5"/>
      <c r="B412" s="41"/>
      <c r="C412" s="41"/>
      <c r="D412" s="6"/>
      <c r="E412" s="6"/>
      <c r="F412" s="6"/>
      <c r="G412" s="6"/>
      <c r="H412" s="30"/>
      <c r="I412" s="31"/>
    </row>
    <row r="413" spans="1:9" ht="15.75">
      <c r="A413" s="27" t="s">
        <v>113</v>
      </c>
      <c r="B413" s="39">
        <f aca="true" t="shared" si="3" ref="B413:G413">SUM(B336:B366,B383:B412)</f>
        <v>10412</v>
      </c>
      <c r="C413" s="39">
        <f t="shared" si="3"/>
        <v>467609</v>
      </c>
      <c r="D413" s="39">
        <f t="shared" si="3"/>
        <v>0</v>
      </c>
      <c r="E413" s="39">
        <f t="shared" si="3"/>
        <v>0</v>
      </c>
      <c r="F413" s="39">
        <f t="shared" si="3"/>
        <v>1477</v>
      </c>
      <c r="G413" s="39">
        <f t="shared" si="3"/>
        <v>40936</v>
      </c>
      <c r="H413" s="30"/>
      <c r="I413" s="31"/>
    </row>
    <row r="414" spans="1:9" ht="15">
      <c r="A414" s="5"/>
      <c r="B414" s="6"/>
      <c r="C414" s="6"/>
      <c r="D414" s="6"/>
      <c r="E414" s="6"/>
      <c r="F414" s="6"/>
      <c r="G414" s="6"/>
      <c r="H414" s="30"/>
      <c r="I414" s="31"/>
    </row>
    <row r="415" spans="1:9" ht="15">
      <c r="A415" s="25"/>
      <c r="B415" s="24"/>
      <c r="C415" s="24"/>
      <c r="D415" s="24"/>
      <c r="E415" s="24"/>
      <c r="F415" s="24"/>
      <c r="G415" s="24"/>
      <c r="H415" s="30"/>
      <c r="I415" s="31"/>
    </row>
    <row r="416" spans="1:9" ht="15">
      <c r="A416" s="25"/>
      <c r="B416" s="24"/>
      <c r="C416" s="24"/>
      <c r="D416" s="24"/>
      <c r="E416" s="24"/>
      <c r="F416" s="24"/>
      <c r="G416" s="24"/>
      <c r="H416" s="30"/>
      <c r="I416" s="31"/>
    </row>
    <row r="417" spans="1:9" ht="15">
      <c r="A417" s="25"/>
      <c r="B417" s="24"/>
      <c r="C417" s="24"/>
      <c r="D417" s="24"/>
      <c r="E417" s="24"/>
      <c r="F417" s="24"/>
      <c r="G417" s="24"/>
      <c r="H417" s="30"/>
      <c r="I417" s="31"/>
    </row>
    <row r="418" spans="1:9" ht="15">
      <c r="A418" s="25"/>
      <c r="B418" s="24"/>
      <c r="C418" s="24"/>
      <c r="D418" s="24"/>
      <c r="E418" s="24"/>
      <c r="F418" s="24"/>
      <c r="G418" s="24"/>
      <c r="H418" s="30"/>
      <c r="I418" s="31"/>
    </row>
    <row r="419" spans="1:9" ht="15">
      <c r="A419" s="25"/>
      <c r="B419" s="24"/>
      <c r="C419" s="24"/>
      <c r="D419" s="24"/>
      <c r="E419" s="24"/>
      <c r="F419" s="24"/>
      <c r="G419" s="24"/>
      <c r="H419" s="30"/>
      <c r="I419" s="31"/>
    </row>
    <row r="420" spans="1:9" ht="15">
      <c r="A420" s="25"/>
      <c r="B420" s="24"/>
      <c r="C420" s="24"/>
      <c r="D420" s="24"/>
      <c r="E420" s="24"/>
      <c r="F420" s="24"/>
      <c r="G420" s="24"/>
      <c r="H420" s="30"/>
      <c r="I420" s="31"/>
    </row>
    <row r="421" spans="1:9" ht="15">
      <c r="A421" s="67">
        <v>454</v>
      </c>
      <c r="B421" s="68"/>
      <c r="C421" s="68"/>
      <c r="D421" s="68"/>
      <c r="E421" s="68"/>
      <c r="F421" s="68"/>
      <c r="G421" s="68"/>
      <c r="H421" s="30"/>
      <c r="I421" s="31"/>
    </row>
    <row r="422" spans="1:9" ht="15">
      <c r="A422" s="25"/>
      <c r="B422" s="24"/>
      <c r="C422" s="24"/>
      <c r="D422" s="24"/>
      <c r="E422" s="24"/>
      <c r="F422" s="24"/>
      <c r="G422" s="24"/>
      <c r="H422" s="30"/>
      <c r="I422" s="31"/>
    </row>
    <row r="423" spans="1:9" ht="15">
      <c r="A423" s="25"/>
      <c r="B423" s="24"/>
      <c r="C423" s="24"/>
      <c r="D423" s="24"/>
      <c r="E423" s="24"/>
      <c r="F423" s="24"/>
      <c r="G423" s="24"/>
      <c r="H423" s="30"/>
      <c r="I423" s="31"/>
    </row>
    <row r="424" spans="1:9" ht="15">
      <c r="A424" s="25"/>
      <c r="B424" s="24"/>
      <c r="C424" s="24"/>
      <c r="D424" s="24"/>
      <c r="E424" s="24"/>
      <c r="F424" s="24"/>
      <c r="G424" s="24"/>
      <c r="H424" s="30"/>
      <c r="I424" s="31"/>
    </row>
    <row r="425" spans="1:9" ht="15">
      <c r="A425" s="25"/>
      <c r="B425" s="24"/>
      <c r="C425" s="24"/>
      <c r="D425" s="24"/>
      <c r="E425" s="24"/>
      <c r="F425" s="24"/>
      <c r="G425" s="24"/>
      <c r="H425" s="30"/>
      <c r="I425" s="31"/>
    </row>
    <row r="426" spans="1:9" ht="15">
      <c r="A426" s="25"/>
      <c r="B426" s="24"/>
      <c r="C426" s="24"/>
      <c r="D426" s="24"/>
      <c r="E426" s="24"/>
      <c r="F426" s="24"/>
      <c r="G426" s="24"/>
      <c r="H426" s="30"/>
      <c r="I426" s="31"/>
    </row>
    <row r="427" spans="1:9" ht="15">
      <c r="A427" s="25"/>
      <c r="B427" s="24"/>
      <c r="C427" s="24"/>
      <c r="D427" s="24"/>
      <c r="E427" s="24"/>
      <c r="F427" s="24"/>
      <c r="G427" s="24"/>
      <c r="H427" s="30"/>
      <c r="I427" s="31"/>
    </row>
    <row r="428" spans="1:9" ht="15">
      <c r="A428" s="55"/>
      <c r="B428" s="55"/>
      <c r="C428" s="55"/>
      <c r="D428" s="55"/>
      <c r="E428" s="55"/>
      <c r="F428" s="55"/>
      <c r="G428" s="55"/>
      <c r="H428" s="30"/>
      <c r="I428" s="31"/>
    </row>
    <row r="429" spans="8:9" ht="15">
      <c r="H429" s="30"/>
      <c r="I429" s="31"/>
    </row>
    <row r="430" spans="8:9" ht="15">
      <c r="H430" s="30"/>
      <c r="I430" s="31"/>
    </row>
    <row r="431" spans="1:9" ht="15">
      <c r="A431" s="56" t="s">
        <v>248</v>
      </c>
      <c r="B431" s="53"/>
      <c r="C431" s="53"/>
      <c r="D431" s="53"/>
      <c r="E431" s="53"/>
      <c r="F431" s="53"/>
      <c r="G431" s="53"/>
      <c r="H431" s="30"/>
      <c r="I431" s="31"/>
    </row>
    <row r="432" spans="8:9" ht="15">
      <c r="H432" s="30"/>
      <c r="I432" s="31"/>
    </row>
    <row r="433" spans="1:9" ht="15">
      <c r="A433" s="56" t="s">
        <v>250</v>
      </c>
      <c r="B433" s="53"/>
      <c r="C433" s="53"/>
      <c r="D433" s="53"/>
      <c r="E433" s="53"/>
      <c r="F433" s="53"/>
      <c r="G433" s="53"/>
      <c r="H433" s="30"/>
      <c r="I433" s="31"/>
    </row>
    <row r="434" spans="1:9" ht="15">
      <c r="A434" s="56" t="s">
        <v>92</v>
      </c>
      <c r="B434" s="53"/>
      <c r="C434" s="53"/>
      <c r="D434" s="53"/>
      <c r="E434" s="53"/>
      <c r="F434" s="53"/>
      <c r="G434" s="53"/>
      <c r="H434" s="30"/>
      <c r="I434" s="31"/>
    </row>
    <row r="435" spans="1:9" ht="15">
      <c r="A435" s="5"/>
      <c r="B435" s="6"/>
      <c r="C435" s="6"/>
      <c r="D435" s="6"/>
      <c r="E435" s="6"/>
      <c r="F435" s="6"/>
      <c r="G435" s="6"/>
      <c r="H435" s="30"/>
      <c r="I435" s="31"/>
    </row>
    <row r="436" spans="1:9" ht="15.75" customHeight="1">
      <c r="A436" s="8" t="s">
        <v>1</v>
      </c>
      <c r="B436" s="64" t="s">
        <v>246</v>
      </c>
      <c r="C436" s="64"/>
      <c r="D436" s="57" t="s">
        <v>94</v>
      </c>
      <c r="E436" s="57"/>
      <c r="F436" s="57" t="s">
        <v>242</v>
      </c>
      <c r="G436" s="57"/>
      <c r="H436" s="30"/>
      <c r="I436" s="31"/>
    </row>
    <row r="437" spans="1:9" ht="15">
      <c r="A437" s="14" t="s">
        <v>3</v>
      </c>
      <c r="B437" s="65" t="s">
        <v>108</v>
      </c>
      <c r="C437" s="65"/>
      <c r="D437" s="58" t="s">
        <v>108</v>
      </c>
      <c r="E437" s="58"/>
      <c r="F437" s="58" t="s">
        <v>108</v>
      </c>
      <c r="G437" s="58"/>
      <c r="H437" s="30"/>
      <c r="I437" s="31"/>
    </row>
    <row r="438" spans="1:9" ht="15">
      <c r="A438" s="8"/>
      <c r="B438" s="10" t="s">
        <v>100</v>
      </c>
      <c r="C438" s="10" t="s">
        <v>103</v>
      </c>
      <c r="D438" s="10" t="s">
        <v>100</v>
      </c>
      <c r="E438" s="10" t="s">
        <v>103</v>
      </c>
      <c r="F438" s="10" t="s">
        <v>100</v>
      </c>
      <c r="G438" s="10" t="s">
        <v>103</v>
      </c>
      <c r="H438" s="30"/>
      <c r="I438" s="31"/>
    </row>
    <row r="439" spans="1:9" ht="15">
      <c r="A439" s="11"/>
      <c r="B439" s="12" t="s">
        <v>101</v>
      </c>
      <c r="C439" s="12" t="s">
        <v>104</v>
      </c>
      <c r="D439" s="12" t="s">
        <v>101</v>
      </c>
      <c r="E439" s="12" t="s">
        <v>104</v>
      </c>
      <c r="F439" s="12" t="s">
        <v>101</v>
      </c>
      <c r="G439" s="12" t="s">
        <v>104</v>
      </c>
      <c r="H439" s="30"/>
      <c r="I439" s="31"/>
    </row>
    <row r="440" spans="1:9" ht="15">
      <c r="A440" s="11"/>
      <c r="B440" s="13" t="s">
        <v>102</v>
      </c>
      <c r="C440" s="13" t="s">
        <v>105</v>
      </c>
      <c r="D440" s="13" t="s">
        <v>102</v>
      </c>
      <c r="E440" s="13" t="s">
        <v>105</v>
      </c>
      <c r="F440" s="13" t="s">
        <v>102</v>
      </c>
      <c r="G440" s="13" t="s">
        <v>105</v>
      </c>
      <c r="H440" s="30"/>
      <c r="I440" s="31"/>
    </row>
    <row r="441" spans="1:9" ht="15">
      <c r="A441" s="14"/>
      <c r="B441" s="15"/>
      <c r="C441" s="15" t="s">
        <v>106</v>
      </c>
      <c r="D441" s="15"/>
      <c r="E441" s="15" t="s">
        <v>106</v>
      </c>
      <c r="F441" s="15"/>
      <c r="G441" s="15" t="s">
        <v>106</v>
      </c>
      <c r="H441" s="30"/>
      <c r="I441" s="31"/>
    </row>
    <row r="442" spans="1:9" ht="15">
      <c r="A442" s="8" t="s">
        <v>4</v>
      </c>
      <c r="B442" s="10" t="s">
        <v>123</v>
      </c>
      <c r="C442" s="10" t="s">
        <v>124</v>
      </c>
      <c r="D442" s="10" t="s">
        <v>15</v>
      </c>
      <c r="E442" s="10" t="s">
        <v>125</v>
      </c>
      <c r="F442" s="10" t="s">
        <v>15</v>
      </c>
      <c r="G442" s="10" t="s">
        <v>125</v>
      </c>
      <c r="H442" s="30"/>
      <c r="I442" s="31"/>
    </row>
    <row r="443" spans="1:9" ht="15">
      <c r="A443" s="14"/>
      <c r="B443" s="15"/>
      <c r="C443" s="15"/>
      <c r="D443" s="15"/>
      <c r="E443" s="15"/>
      <c r="F443" s="15"/>
      <c r="G443" s="15"/>
      <c r="H443" s="30"/>
      <c r="I443" s="31"/>
    </row>
    <row r="444" spans="1:9" ht="15.75">
      <c r="A444" s="2" t="s">
        <v>170</v>
      </c>
      <c r="B444" s="48" t="s">
        <v>150</v>
      </c>
      <c r="C444" s="48" t="s">
        <v>150</v>
      </c>
      <c r="D444" s="40">
        <v>7</v>
      </c>
      <c r="E444" s="40">
        <v>269</v>
      </c>
      <c r="F444" s="40" t="s">
        <v>150</v>
      </c>
      <c r="G444" s="40" t="s">
        <v>150</v>
      </c>
      <c r="H444" s="30"/>
      <c r="I444" s="31"/>
    </row>
    <row r="445" spans="1:9" ht="15.75">
      <c r="A445" s="33" t="s">
        <v>149</v>
      </c>
      <c r="B445" s="40" t="s">
        <v>150</v>
      </c>
      <c r="C445" s="40" t="s">
        <v>150</v>
      </c>
      <c r="D445" s="40" t="s">
        <v>150</v>
      </c>
      <c r="E445" s="40" t="s">
        <v>150</v>
      </c>
      <c r="F445" s="40" t="s">
        <v>150</v>
      </c>
      <c r="G445" s="40" t="s">
        <v>150</v>
      </c>
      <c r="H445" s="30"/>
      <c r="I445" s="31"/>
    </row>
    <row r="446" spans="1:9" ht="30">
      <c r="A446" s="44" t="s">
        <v>221</v>
      </c>
      <c r="B446" s="40" t="s">
        <v>150</v>
      </c>
      <c r="C446" s="40" t="s">
        <v>150</v>
      </c>
      <c r="D446" s="40" t="s">
        <v>150</v>
      </c>
      <c r="E446" s="40" t="s">
        <v>150</v>
      </c>
      <c r="F446" s="40" t="s">
        <v>150</v>
      </c>
      <c r="G446" s="40" t="s">
        <v>150</v>
      </c>
      <c r="H446" s="30"/>
      <c r="I446" s="31"/>
    </row>
    <row r="447" spans="1:9" ht="15.75">
      <c r="A447" s="22" t="s">
        <v>152</v>
      </c>
      <c r="B447" s="40" t="s">
        <v>150</v>
      </c>
      <c r="C447" s="40" t="s">
        <v>150</v>
      </c>
      <c r="D447" s="40" t="s">
        <v>150</v>
      </c>
      <c r="E447" s="40" t="s">
        <v>150</v>
      </c>
      <c r="F447" s="40" t="s">
        <v>150</v>
      </c>
      <c r="G447" s="40" t="s">
        <v>150</v>
      </c>
      <c r="H447" s="30"/>
      <c r="I447" s="31"/>
    </row>
    <row r="448" spans="1:9" ht="45">
      <c r="A448" s="38" t="s">
        <v>172</v>
      </c>
      <c r="B448" s="40" t="s">
        <v>150</v>
      </c>
      <c r="C448" s="40" t="s">
        <v>150</v>
      </c>
      <c r="D448" s="40" t="s">
        <v>150</v>
      </c>
      <c r="E448" s="40" t="s">
        <v>150</v>
      </c>
      <c r="F448" s="40" t="s">
        <v>150</v>
      </c>
      <c r="G448" s="40" t="s">
        <v>150</v>
      </c>
      <c r="H448" s="30"/>
      <c r="I448" s="31"/>
    </row>
    <row r="449" spans="1:9" ht="15.75">
      <c r="A449" s="33" t="s">
        <v>142</v>
      </c>
      <c r="B449" s="40" t="s">
        <v>150</v>
      </c>
      <c r="C449" s="40" t="s">
        <v>150</v>
      </c>
      <c r="D449" s="40" t="s">
        <v>150</v>
      </c>
      <c r="E449" s="40" t="s">
        <v>150</v>
      </c>
      <c r="F449" s="40" t="s">
        <v>150</v>
      </c>
      <c r="G449" s="40" t="s">
        <v>150</v>
      </c>
      <c r="H449" s="30"/>
      <c r="I449" s="31"/>
    </row>
    <row r="450" spans="1:9" ht="15.75">
      <c r="A450" s="2" t="s">
        <v>137</v>
      </c>
      <c r="B450" s="40" t="s">
        <v>150</v>
      </c>
      <c r="C450" s="40" t="s">
        <v>150</v>
      </c>
      <c r="D450" s="40" t="s">
        <v>150</v>
      </c>
      <c r="E450" s="40" t="s">
        <v>150</v>
      </c>
      <c r="F450" s="40" t="s">
        <v>150</v>
      </c>
      <c r="G450" s="40" t="s">
        <v>150</v>
      </c>
      <c r="H450" s="30"/>
      <c r="I450" s="31"/>
    </row>
    <row r="451" spans="1:9" ht="15.75">
      <c r="A451" s="2" t="s">
        <v>22</v>
      </c>
      <c r="B451" s="40" t="s">
        <v>150</v>
      </c>
      <c r="C451" s="40" t="s">
        <v>150</v>
      </c>
      <c r="D451" s="40" t="s">
        <v>150</v>
      </c>
      <c r="E451" s="40" t="s">
        <v>150</v>
      </c>
      <c r="F451" s="40" t="s">
        <v>150</v>
      </c>
      <c r="G451" s="40" t="s">
        <v>150</v>
      </c>
      <c r="H451" s="30"/>
      <c r="I451" s="31"/>
    </row>
    <row r="452" spans="1:9" ht="15.75">
      <c r="A452" s="2" t="s">
        <v>23</v>
      </c>
      <c r="B452" s="40" t="s">
        <v>150</v>
      </c>
      <c r="C452" s="40" t="s">
        <v>150</v>
      </c>
      <c r="D452" s="40">
        <v>43</v>
      </c>
      <c r="E452" s="40">
        <v>684</v>
      </c>
      <c r="F452" s="40">
        <v>2191</v>
      </c>
      <c r="G452" s="40">
        <v>20772</v>
      </c>
      <c r="H452" s="30"/>
      <c r="I452" s="31"/>
    </row>
    <row r="453" spans="1:9" ht="15.75">
      <c r="A453" s="2" t="s">
        <v>24</v>
      </c>
      <c r="B453" s="40" t="s">
        <v>150</v>
      </c>
      <c r="C453" s="40" t="s">
        <v>150</v>
      </c>
      <c r="D453" s="40" t="s">
        <v>150</v>
      </c>
      <c r="E453" s="40" t="s">
        <v>150</v>
      </c>
      <c r="F453" s="40">
        <v>37</v>
      </c>
      <c r="G453" s="40">
        <v>2235</v>
      </c>
      <c r="H453" s="30"/>
      <c r="I453" s="31"/>
    </row>
    <row r="454" spans="1:9" ht="15.75">
      <c r="A454" s="2" t="s">
        <v>25</v>
      </c>
      <c r="B454" s="40" t="s">
        <v>150</v>
      </c>
      <c r="C454" s="40" t="s">
        <v>150</v>
      </c>
      <c r="D454" s="40">
        <v>8</v>
      </c>
      <c r="E454" s="40">
        <v>219</v>
      </c>
      <c r="F454" s="40">
        <v>120</v>
      </c>
      <c r="G454" s="40">
        <v>9339</v>
      </c>
      <c r="H454" s="30"/>
      <c r="I454" s="31"/>
    </row>
    <row r="455" spans="1:9" ht="15.75">
      <c r="A455" s="2" t="s">
        <v>236</v>
      </c>
      <c r="B455" s="40" t="s">
        <v>150</v>
      </c>
      <c r="C455" s="40" t="s">
        <v>150</v>
      </c>
      <c r="D455" s="40" t="s">
        <v>150</v>
      </c>
      <c r="E455" s="40" t="s">
        <v>150</v>
      </c>
      <c r="F455" s="40">
        <v>1</v>
      </c>
      <c r="G455" s="40">
        <v>5</v>
      </c>
      <c r="H455" s="30"/>
      <c r="I455" s="31"/>
    </row>
    <row r="456" spans="1:9" ht="30">
      <c r="A456" s="38" t="s">
        <v>223</v>
      </c>
      <c r="B456" s="40" t="s">
        <v>150</v>
      </c>
      <c r="C456" s="40" t="s">
        <v>150</v>
      </c>
      <c r="D456" s="40" t="s">
        <v>150</v>
      </c>
      <c r="E456" s="40" t="s">
        <v>150</v>
      </c>
      <c r="F456" s="40">
        <v>22</v>
      </c>
      <c r="G456" s="40">
        <v>1946</v>
      </c>
      <c r="H456" s="30"/>
      <c r="I456" s="31"/>
    </row>
    <row r="457" spans="1:9" ht="45">
      <c r="A457" s="38" t="s">
        <v>237</v>
      </c>
      <c r="B457" s="40" t="s">
        <v>150</v>
      </c>
      <c r="C457" s="40" t="s">
        <v>150</v>
      </c>
      <c r="D457" s="40">
        <v>69</v>
      </c>
      <c r="E457" s="40">
        <v>237</v>
      </c>
      <c r="F457" s="40">
        <v>1176</v>
      </c>
      <c r="G457" s="40">
        <v>6350</v>
      </c>
      <c r="H457" s="30"/>
      <c r="I457" s="31"/>
    </row>
    <row r="458" spans="1:9" ht="15.75">
      <c r="A458" s="2" t="s">
        <v>34</v>
      </c>
      <c r="B458" s="40" t="s">
        <v>150</v>
      </c>
      <c r="C458" s="40" t="s">
        <v>150</v>
      </c>
      <c r="D458" s="40">
        <v>12</v>
      </c>
      <c r="E458" s="40">
        <v>298</v>
      </c>
      <c r="F458" s="40">
        <v>30</v>
      </c>
      <c r="G458" s="40">
        <v>1325</v>
      </c>
      <c r="H458" s="30"/>
      <c r="I458" s="31"/>
    </row>
    <row r="459" spans="1:9" ht="15.75">
      <c r="A459" s="2" t="s">
        <v>176</v>
      </c>
      <c r="B459" s="40" t="s">
        <v>150</v>
      </c>
      <c r="C459" s="40" t="s">
        <v>150</v>
      </c>
      <c r="D459" s="40">
        <v>27</v>
      </c>
      <c r="E459" s="40">
        <v>1124</v>
      </c>
      <c r="F459" s="40">
        <v>254</v>
      </c>
      <c r="G459" s="40">
        <v>2718</v>
      </c>
      <c r="H459" s="30"/>
      <c r="I459" s="31"/>
    </row>
    <row r="460" spans="1:9" ht="30">
      <c r="A460" s="44" t="s">
        <v>238</v>
      </c>
      <c r="B460" s="40" t="s">
        <v>150</v>
      </c>
      <c r="C460" s="40" t="s">
        <v>150</v>
      </c>
      <c r="D460" s="40" t="s">
        <v>150</v>
      </c>
      <c r="E460" s="40" t="s">
        <v>150</v>
      </c>
      <c r="F460" s="40">
        <v>130</v>
      </c>
      <c r="G460" s="40">
        <v>2538</v>
      </c>
      <c r="H460" s="30"/>
      <c r="I460" s="31"/>
    </row>
    <row r="461" spans="1:9" ht="15.75">
      <c r="A461" s="2" t="s">
        <v>226</v>
      </c>
      <c r="B461" s="40" t="s">
        <v>150</v>
      </c>
      <c r="C461" s="40" t="s">
        <v>150</v>
      </c>
      <c r="D461" s="40">
        <v>15</v>
      </c>
      <c r="E461" s="40">
        <v>315</v>
      </c>
      <c r="F461" s="40">
        <v>138</v>
      </c>
      <c r="G461" s="40">
        <v>2258</v>
      </c>
      <c r="H461" s="30"/>
      <c r="I461" s="31"/>
    </row>
    <row r="462" spans="1:9" ht="15.75">
      <c r="A462" s="2" t="s">
        <v>39</v>
      </c>
      <c r="B462" s="40" t="s">
        <v>150</v>
      </c>
      <c r="C462" s="40" t="s">
        <v>150</v>
      </c>
      <c r="D462" s="40">
        <v>10</v>
      </c>
      <c r="E462" s="40">
        <v>114</v>
      </c>
      <c r="F462" s="40">
        <v>81</v>
      </c>
      <c r="G462" s="40">
        <v>1312</v>
      </c>
      <c r="H462" s="30"/>
      <c r="I462" s="31"/>
    </row>
    <row r="463" spans="1:9" ht="15.75">
      <c r="A463" s="2" t="s">
        <v>227</v>
      </c>
      <c r="B463" s="40" t="s">
        <v>150</v>
      </c>
      <c r="C463" s="40" t="s">
        <v>150</v>
      </c>
      <c r="D463" s="40">
        <v>9</v>
      </c>
      <c r="E463" s="40">
        <v>104</v>
      </c>
      <c r="F463" s="40">
        <v>1039</v>
      </c>
      <c r="G463" s="40">
        <v>31881</v>
      </c>
      <c r="H463" s="30"/>
      <c r="I463" s="31"/>
    </row>
    <row r="464" spans="1:9" ht="15.75">
      <c r="A464" s="2" t="s">
        <v>42</v>
      </c>
      <c r="B464" s="40" t="s">
        <v>150</v>
      </c>
      <c r="C464" s="40" t="s">
        <v>150</v>
      </c>
      <c r="D464" s="40">
        <v>34</v>
      </c>
      <c r="E464" s="40">
        <v>1675</v>
      </c>
      <c r="F464" s="40">
        <v>90</v>
      </c>
      <c r="G464" s="40">
        <v>3275</v>
      </c>
      <c r="H464" s="30"/>
      <c r="I464" s="31"/>
    </row>
    <row r="465" spans="1:9" ht="30">
      <c r="A465" s="38" t="s">
        <v>228</v>
      </c>
      <c r="B465" s="40" t="s">
        <v>150</v>
      </c>
      <c r="C465" s="40" t="s">
        <v>150</v>
      </c>
      <c r="D465" s="40">
        <v>66</v>
      </c>
      <c r="E465" s="40">
        <v>1030</v>
      </c>
      <c r="F465" s="40">
        <v>471</v>
      </c>
      <c r="G465" s="40">
        <v>2694</v>
      </c>
      <c r="H465" s="30"/>
      <c r="I465" s="31"/>
    </row>
    <row r="466" spans="1:9" ht="15.75">
      <c r="A466" s="2" t="s">
        <v>162</v>
      </c>
      <c r="B466" s="40" t="s">
        <v>150</v>
      </c>
      <c r="C466" s="40" t="s">
        <v>150</v>
      </c>
      <c r="D466" s="40">
        <v>48</v>
      </c>
      <c r="E466" s="40">
        <v>1383</v>
      </c>
      <c r="F466" s="40">
        <v>65</v>
      </c>
      <c r="G466" s="40">
        <v>1536</v>
      </c>
      <c r="H466" s="30"/>
      <c r="I466" s="31"/>
    </row>
    <row r="467" spans="1:9" ht="15.75">
      <c r="A467" s="2" t="s">
        <v>180</v>
      </c>
      <c r="B467" s="40" t="s">
        <v>150</v>
      </c>
      <c r="C467" s="40" t="s">
        <v>150</v>
      </c>
      <c r="D467" s="40" t="s">
        <v>150</v>
      </c>
      <c r="E467" s="40" t="s">
        <v>150</v>
      </c>
      <c r="F467" s="40" t="s">
        <v>150</v>
      </c>
      <c r="G467" s="40" t="s">
        <v>150</v>
      </c>
      <c r="H467" s="30"/>
      <c r="I467" s="31"/>
    </row>
    <row r="468" spans="1:9" ht="15.75">
      <c r="A468" s="2" t="s">
        <v>239</v>
      </c>
      <c r="B468" s="40" t="s">
        <v>150</v>
      </c>
      <c r="C468" s="40" t="s">
        <v>150</v>
      </c>
      <c r="D468" s="40">
        <v>42</v>
      </c>
      <c r="E468" s="40">
        <v>1903</v>
      </c>
      <c r="F468" s="40">
        <v>1</v>
      </c>
      <c r="G468" s="40">
        <v>6</v>
      </c>
      <c r="H468" s="30"/>
      <c r="I468" s="31"/>
    </row>
    <row r="469" spans="1:9" ht="30">
      <c r="A469" s="38" t="s">
        <v>182</v>
      </c>
      <c r="B469" s="40" t="s">
        <v>150</v>
      </c>
      <c r="C469" s="40" t="s">
        <v>150</v>
      </c>
      <c r="D469" s="40" t="s">
        <v>150</v>
      </c>
      <c r="E469" s="40" t="s">
        <v>150</v>
      </c>
      <c r="F469" s="40">
        <v>3</v>
      </c>
      <c r="G469" s="40">
        <v>116</v>
      </c>
      <c r="H469" s="30"/>
      <c r="I469" s="31"/>
    </row>
    <row r="470" spans="1:9" ht="30">
      <c r="A470" s="38" t="s">
        <v>229</v>
      </c>
      <c r="B470" s="40" t="s">
        <v>150</v>
      </c>
      <c r="C470" s="40" t="s">
        <v>150</v>
      </c>
      <c r="D470" s="40">
        <v>7</v>
      </c>
      <c r="E470" s="40">
        <v>110</v>
      </c>
      <c r="F470" s="40">
        <v>1</v>
      </c>
      <c r="G470" s="40">
        <v>7</v>
      </c>
      <c r="H470" s="30"/>
      <c r="I470" s="31"/>
    </row>
    <row r="471" spans="1:9" ht="15.75">
      <c r="A471" s="2" t="s">
        <v>184</v>
      </c>
      <c r="B471" s="40" t="s">
        <v>150</v>
      </c>
      <c r="C471" s="40" t="s">
        <v>150</v>
      </c>
      <c r="D471" s="40">
        <v>4</v>
      </c>
      <c r="E471" s="40">
        <v>31</v>
      </c>
      <c r="F471" s="40">
        <v>2</v>
      </c>
      <c r="G471" s="40">
        <v>52</v>
      </c>
      <c r="H471" s="30"/>
      <c r="I471" s="31"/>
    </row>
    <row r="472" spans="1:9" ht="15.75">
      <c r="A472" s="2" t="s">
        <v>55</v>
      </c>
      <c r="B472" s="40" t="s">
        <v>150</v>
      </c>
      <c r="C472" s="40" t="s">
        <v>150</v>
      </c>
      <c r="D472" s="40">
        <v>10</v>
      </c>
      <c r="E472" s="40">
        <v>364</v>
      </c>
      <c r="F472" s="40">
        <v>2</v>
      </c>
      <c r="G472" s="40">
        <v>469</v>
      </c>
      <c r="H472" s="30"/>
      <c r="I472" s="31"/>
    </row>
    <row r="473" spans="1:9" ht="15.75">
      <c r="A473" s="2" t="s">
        <v>161</v>
      </c>
      <c r="B473" s="40" t="s">
        <v>150</v>
      </c>
      <c r="C473" s="40" t="s">
        <v>150</v>
      </c>
      <c r="D473" s="40">
        <v>5</v>
      </c>
      <c r="E473" s="40">
        <v>122</v>
      </c>
      <c r="F473" s="40">
        <v>1</v>
      </c>
      <c r="G473" s="40">
        <v>9</v>
      </c>
      <c r="H473" s="30"/>
      <c r="I473" s="31"/>
    </row>
    <row r="474" spans="1:9" ht="15.75">
      <c r="A474" s="6" t="s">
        <v>56</v>
      </c>
      <c r="B474" s="41" t="s">
        <v>150</v>
      </c>
      <c r="C474" s="41" t="s">
        <v>150</v>
      </c>
      <c r="D474" s="41" t="s">
        <v>150</v>
      </c>
      <c r="E474" s="41" t="s">
        <v>150</v>
      </c>
      <c r="F474" s="41" t="s">
        <v>150</v>
      </c>
      <c r="G474" s="41" t="s">
        <v>150</v>
      </c>
      <c r="H474" s="30"/>
      <c r="I474" s="31"/>
    </row>
    <row r="475" spans="6:9" ht="15.75">
      <c r="F475" s="40"/>
      <c r="G475" s="40"/>
      <c r="H475" s="30"/>
      <c r="I475" s="31"/>
    </row>
    <row r="476" spans="6:9" ht="15">
      <c r="F476" s="30"/>
      <c r="G476" s="30"/>
      <c r="H476" s="30"/>
      <c r="I476" s="31"/>
    </row>
    <row r="477" spans="6:9" ht="15">
      <c r="F477" s="30"/>
      <c r="G477" s="30"/>
      <c r="H477" s="30"/>
      <c r="I477" s="31"/>
    </row>
    <row r="478" spans="1:9" ht="15">
      <c r="A478" s="67">
        <v>455</v>
      </c>
      <c r="B478" s="68"/>
      <c r="C478" s="68"/>
      <c r="D478" s="68"/>
      <c r="E478" s="68"/>
      <c r="F478" s="68"/>
      <c r="G478" s="68"/>
      <c r="H478" s="30"/>
      <c r="I478" s="31"/>
    </row>
    <row r="479" spans="6:9" ht="15">
      <c r="F479" s="30"/>
      <c r="G479" s="30"/>
      <c r="H479" s="30"/>
      <c r="I479" s="31"/>
    </row>
    <row r="480" spans="1:9" ht="15">
      <c r="A480" s="62"/>
      <c r="B480" s="62"/>
      <c r="C480" s="62"/>
      <c r="D480" s="62"/>
      <c r="E480" s="62"/>
      <c r="F480" s="62"/>
      <c r="G480" s="62"/>
      <c r="H480" s="30"/>
      <c r="I480" s="31"/>
    </row>
    <row r="481" spans="1:9" ht="15">
      <c r="A481" s="1"/>
      <c r="H481" s="30"/>
      <c r="I481" s="31"/>
    </row>
    <row r="482" spans="8:9" ht="15">
      <c r="H482" s="30"/>
      <c r="I482" s="31"/>
    </row>
    <row r="483" spans="1:9" ht="15">
      <c r="A483" s="56" t="s">
        <v>248</v>
      </c>
      <c r="B483" s="53"/>
      <c r="C483" s="53"/>
      <c r="D483" s="53"/>
      <c r="E483" s="53"/>
      <c r="F483" s="53"/>
      <c r="G483" s="53"/>
      <c r="H483" s="30"/>
      <c r="I483" s="31"/>
    </row>
    <row r="484" spans="8:9" ht="15">
      <c r="H484" s="30"/>
      <c r="I484" s="31"/>
    </row>
    <row r="485" spans="1:9" ht="15">
      <c r="A485" s="56" t="s">
        <v>250</v>
      </c>
      <c r="B485" s="53"/>
      <c r="C485" s="53"/>
      <c r="D485" s="53"/>
      <c r="E485" s="53"/>
      <c r="F485" s="53"/>
      <c r="G485" s="53"/>
      <c r="H485" s="30"/>
      <c r="I485" s="31"/>
    </row>
    <row r="486" spans="1:9" ht="15">
      <c r="A486" s="56" t="s">
        <v>92</v>
      </c>
      <c r="B486" s="53"/>
      <c r="C486" s="53"/>
      <c r="D486" s="53"/>
      <c r="E486" s="53"/>
      <c r="F486" s="53"/>
      <c r="G486" s="53"/>
      <c r="H486" s="30"/>
      <c r="I486" s="31"/>
    </row>
    <row r="487" spans="1:9" ht="15">
      <c r="A487" s="5"/>
      <c r="B487" s="6"/>
      <c r="C487" s="6"/>
      <c r="D487" s="6"/>
      <c r="E487" s="6"/>
      <c r="F487" s="6"/>
      <c r="G487" s="6"/>
      <c r="H487" s="30"/>
      <c r="I487" s="31"/>
    </row>
    <row r="488" spans="1:9" ht="15">
      <c r="A488" s="8" t="s">
        <v>1</v>
      </c>
      <c r="B488" s="64" t="s">
        <v>246</v>
      </c>
      <c r="C488" s="64"/>
      <c r="D488" s="57" t="s">
        <v>94</v>
      </c>
      <c r="E488" s="57"/>
      <c r="F488" s="57" t="s">
        <v>242</v>
      </c>
      <c r="G488" s="57"/>
      <c r="H488" s="30"/>
      <c r="I488" s="31"/>
    </row>
    <row r="489" spans="1:9" ht="15">
      <c r="A489" s="8" t="s">
        <v>3</v>
      </c>
      <c r="B489" s="58" t="s">
        <v>108</v>
      </c>
      <c r="C489" s="58"/>
      <c r="D489" s="58" t="s">
        <v>108</v>
      </c>
      <c r="E489" s="58"/>
      <c r="F489" s="58" t="s">
        <v>108</v>
      </c>
      <c r="G489" s="58"/>
      <c r="H489" s="30"/>
      <c r="I489" s="31"/>
    </row>
    <row r="490" spans="1:9" ht="15">
      <c r="A490" s="8"/>
      <c r="B490" s="10" t="s">
        <v>100</v>
      </c>
      <c r="C490" s="10" t="s">
        <v>103</v>
      </c>
      <c r="D490" s="10" t="s">
        <v>100</v>
      </c>
      <c r="E490" s="10" t="s">
        <v>103</v>
      </c>
      <c r="F490" s="10" t="s">
        <v>100</v>
      </c>
      <c r="G490" s="10" t="s">
        <v>103</v>
      </c>
      <c r="H490" s="30"/>
      <c r="I490" s="31"/>
    </row>
    <row r="491" spans="1:9" ht="15">
      <c r="A491" s="11"/>
      <c r="B491" s="12" t="s">
        <v>101</v>
      </c>
      <c r="C491" s="12" t="s">
        <v>104</v>
      </c>
      <c r="D491" s="12" t="s">
        <v>101</v>
      </c>
      <c r="E491" s="12" t="s">
        <v>104</v>
      </c>
      <c r="F491" s="12" t="s">
        <v>101</v>
      </c>
      <c r="G491" s="12" t="s">
        <v>104</v>
      </c>
      <c r="H491" s="30"/>
      <c r="I491" s="31"/>
    </row>
    <row r="492" spans="1:9" ht="15">
      <c r="A492" s="11"/>
      <c r="B492" s="13" t="s">
        <v>102</v>
      </c>
      <c r="C492" s="13" t="s">
        <v>105</v>
      </c>
      <c r="D492" s="13" t="s">
        <v>102</v>
      </c>
      <c r="E492" s="13" t="s">
        <v>105</v>
      </c>
      <c r="F492" s="13" t="s">
        <v>102</v>
      </c>
      <c r="G492" s="13" t="s">
        <v>105</v>
      </c>
      <c r="H492" s="30"/>
      <c r="I492" s="31"/>
    </row>
    <row r="493" spans="1:9" ht="15">
      <c r="A493" s="14"/>
      <c r="B493" s="15"/>
      <c r="C493" s="15" t="s">
        <v>106</v>
      </c>
      <c r="D493" s="15"/>
      <c r="E493" s="15" t="s">
        <v>106</v>
      </c>
      <c r="F493" s="15"/>
      <c r="G493" s="15" t="s">
        <v>106</v>
      </c>
      <c r="H493" s="30"/>
      <c r="I493" s="31"/>
    </row>
    <row r="494" spans="1:9" ht="15">
      <c r="A494" s="8" t="s">
        <v>4</v>
      </c>
      <c r="B494" s="10" t="s">
        <v>123</v>
      </c>
      <c r="C494" s="10" t="s">
        <v>124</v>
      </c>
      <c r="D494" s="10" t="s">
        <v>15</v>
      </c>
      <c r="E494" s="10" t="s">
        <v>125</v>
      </c>
      <c r="F494" s="10" t="s">
        <v>15</v>
      </c>
      <c r="G494" s="10" t="s">
        <v>125</v>
      </c>
      <c r="H494" s="30"/>
      <c r="I494" s="31"/>
    </row>
    <row r="495" spans="1:9" ht="15">
      <c r="A495" s="14"/>
      <c r="B495" s="17"/>
      <c r="C495" s="17"/>
      <c r="D495" s="6"/>
      <c r="E495" s="6"/>
      <c r="F495" s="6"/>
      <c r="G495" s="6"/>
      <c r="H495" s="30"/>
      <c r="I495" s="31"/>
    </row>
    <row r="496" spans="1:9" ht="15">
      <c r="A496" s="2" t="s">
        <v>57</v>
      </c>
      <c r="B496" s="26" t="s">
        <v>150</v>
      </c>
      <c r="C496" s="26" t="s">
        <v>150</v>
      </c>
      <c r="D496" s="26" t="s">
        <v>150</v>
      </c>
      <c r="E496" s="26" t="s">
        <v>150</v>
      </c>
      <c r="F496" s="26">
        <v>70</v>
      </c>
      <c r="G496" s="26">
        <v>7080</v>
      </c>
      <c r="H496" s="30"/>
      <c r="I496" s="31"/>
    </row>
    <row r="497" spans="1:9" ht="15">
      <c r="A497" s="2" t="s">
        <v>58</v>
      </c>
      <c r="B497" s="26" t="s">
        <v>150</v>
      </c>
      <c r="C497" s="26" t="s">
        <v>150</v>
      </c>
      <c r="H497" s="30"/>
      <c r="I497" s="31"/>
    </row>
    <row r="498" spans="1:9" ht="15.75">
      <c r="A498" s="2" t="s">
        <v>59</v>
      </c>
      <c r="B498" s="26" t="s">
        <v>150</v>
      </c>
      <c r="C498" s="26" t="s">
        <v>150</v>
      </c>
      <c r="D498" s="40" t="s">
        <v>150</v>
      </c>
      <c r="E498" s="40" t="s">
        <v>150</v>
      </c>
      <c r="F498" s="40">
        <v>4</v>
      </c>
      <c r="G498" s="40">
        <v>187</v>
      </c>
      <c r="H498" s="26" t="s">
        <v>150</v>
      </c>
      <c r="I498" s="26" t="s">
        <v>150</v>
      </c>
    </row>
    <row r="499" spans="1:9" ht="15.75">
      <c r="A499" s="2" t="s">
        <v>60</v>
      </c>
      <c r="B499" s="26" t="s">
        <v>150</v>
      </c>
      <c r="C499" s="26" t="s">
        <v>150</v>
      </c>
      <c r="D499" s="40" t="s">
        <v>150</v>
      </c>
      <c r="E499" s="40" t="s">
        <v>150</v>
      </c>
      <c r="F499" s="40" t="s">
        <v>150</v>
      </c>
      <c r="G499" s="40" t="s">
        <v>150</v>
      </c>
      <c r="H499" s="30"/>
      <c r="I499" s="31"/>
    </row>
    <row r="500" spans="1:9" ht="15.75">
      <c r="A500" s="2" t="s">
        <v>61</v>
      </c>
      <c r="B500" s="26" t="s">
        <v>150</v>
      </c>
      <c r="C500" s="26" t="s">
        <v>150</v>
      </c>
      <c r="D500" s="40">
        <v>42</v>
      </c>
      <c r="E500" s="40">
        <v>1991</v>
      </c>
      <c r="F500" s="40">
        <v>370</v>
      </c>
      <c r="G500" s="40">
        <v>2416</v>
      </c>
      <c r="H500" s="30"/>
      <c r="I500" s="31"/>
    </row>
    <row r="501" spans="1:9" ht="15.75">
      <c r="A501" s="2" t="s">
        <v>62</v>
      </c>
      <c r="B501" s="26" t="s">
        <v>150</v>
      </c>
      <c r="C501" s="26" t="s">
        <v>150</v>
      </c>
      <c r="D501" s="40" t="s">
        <v>150</v>
      </c>
      <c r="E501" s="40" t="s">
        <v>150</v>
      </c>
      <c r="F501" s="40"/>
      <c r="G501" s="40"/>
      <c r="H501" s="30"/>
      <c r="I501" s="31"/>
    </row>
    <row r="502" spans="1:9" ht="15.75">
      <c r="A502" s="2" t="s">
        <v>63</v>
      </c>
      <c r="B502" s="26" t="s">
        <v>150</v>
      </c>
      <c r="C502" s="26" t="s">
        <v>150</v>
      </c>
      <c r="D502" s="40" t="s">
        <v>150</v>
      </c>
      <c r="E502" s="40" t="s">
        <v>150</v>
      </c>
      <c r="F502" s="40"/>
      <c r="G502" s="40"/>
      <c r="H502" s="30"/>
      <c r="I502" s="31"/>
    </row>
    <row r="503" spans="1:9" ht="15.75">
      <c r="A503" s="2" t="s">
        <v>64</v>
      </c>
      <c r="B503" s="26" t="s">
        <v>150</v>
      </c>
      <c r="C503" s="26" t="s">
        <v>150</v>
      </c>
      <c r="D503" s="40" t="s">
        <v>150</v>
      </c>
      <c r="E503" s="40" t="s">
        <v>150</v>
      </c>
      <c r="F503" s="40" t="s">
        <v>150</v>
      </c>
      <c r="G503" s="40" t="s">
        <v>150</v>
      </c>
      <c r="H503" s="30"/>
      <c r="I503" s="31"/>
    </row>
    <row r="504" spans="1:9" ht="15.75">
      <c r="A504" s="2" t="s">
        <v>65</v>
      </c>
      <c r="B504" s="26" t="s">
        <v>150</v>
      </c>
      <c r="C504" s="26" t="s">
        <v>150</v>
      </c>
      <c r="D504" s="40" t="s">
        <v>150</v>
      </c>
      <c r="E504" s="40" t="s">
        <v>150</v>
      </c>
      <c r="F504" s="40"/>
      <c r="G504" s="40"/>
      <c r="H504" s="30"/>
      <c r="I504" s="31"/>
    </row>
    <row r="505" spans="1:9" ht="15.75">
      <c r="A505" s="2" t="s">
        <v>66</v>
      </c>
      <c r="B505" s="26" t="s">
        <v>150</v>
      </c>
      <c r="C505" s="26" t="s">
        <v>150</v>
      </c>
      <c r="D505" s="40" t="s">
        <v>150</v>
      </c>
      <c r="E505" s="40" t="s">
        <v>150</v>
      </c>
      <c r="F505" s="40">
        <v>2</v>
      </c>
      <c r="G505" s="40">
        <v>4</v>
      </c>
      <c r="H505" s="30"/>
      <c r="I505" s="31"/>
    </row>
    <row r="506" spans="1:9" ht="15.75">
      <c r="A506" s="2" t="s">
        <v>67</v>
      </c>
      <c r="B506" s="26" t="s">
        <v>150</v>
      </c>
      <c r="C506" s="26" t="s">
        <v>150</v>
      </c>
      <c r="D506" s="40" t="s">
        <v>150</v>
      </c>
      <c r="E506" s="40" t="s">
        <v>150</v>
      </c>
      <c r="F506" s="40"/>
      <c r="G506" s="40"/>
      <c r="H506" s="30"/>
      <c r="I506" s="31"/>
    </row>
    <row r="507" spans="1:9" ht="15.75">
      <c r="A507" s="2" t="s">
        <v>68</v>
      </c>
      <c r="B507" s="26" t="s">
        <v>150</v>
      </c>
      <c r="C507" s="26" t="s">
        <v>150</v>
      </c>
      <c r="D507" s="40" t="s">
        <v>150</v>
      </c>
      <c r="E507" s="40" t="s">
        <v>150</v>
      </c>
      <c r="F507" s="40"/>
      <c r="G507" s="40"/>
      <c r="H507" s="30"/>
      <c r="I507" s="31"/>
    </row>
    <row r="508" spans="1:9" ht="15.75">
      <c r="A508" s="2" t="s">
        <v>69</v>
      </c>
      <c r="B508" s="26" t="s">
        <v>150</v>
      </c>
      <c r="C508" s="26" t="s">
        <v>150</v>
      </c>
      <c r="D508" s="40" t="s">
        <v>150</v>
      </c>
      <c r="E508" s="40" t="s">
        <v>150</v>
      </c>
      <c r="F508" s="40">
        <v>6</v>
      </c>
      <c r="G508" s="40">
        <v>11</v>
      </c>
      <c r="H508" s="30"/>
      <c r="I508" s="31"/>
    </row>
    <row r="509" spans="1:9" ht="15.75">
      <c r="A509" s="2" t="s">
        <v>70</v>
      </c>
      <c r="B509" s="26" t="s">
        <v>150</v>
      </c>
      <c r="C509" s="26" t="s">
        <v>150</v>
      </c>
      <c r="D509" s="40" t="s">
        <v>150</v>
      </c>
      <c r="E509" s="40" t="s">
        <v>150</v>
      </c>
      <c r="F509" s="40" t="s">
        <v>150</v>
      </c>
      <c r="G509" s="40" t="s">
        <v>150</v>
      </c>
      <c r="H509" s="30"/>
      <c r="I509" s="31"/>
    </row>
    <row r="510" spans="1:9" ht="15.75">
      <c r="A510" s="2" t="s">
        <v>71</v>
      </c>
      <c r="B510" s="26" t="s">
        <v>150</v>
      </c>
      <c r="C510" s="26" t="s">
        <v>150</v>
      </c>
      <c r="D510" s="40" t="s">
        <v>150</v>
      </c>
      <c r="E510" s="40" t="s">
        <v>150</v>
      </c>
      <c r="F510" s="40" t="s">
        <v>150</v>
      </c>
      <c r="G510" s="40" t="s">
        <v>150</v>
      </c>
      <c r="H510" s="30"/>
      <c r="I510" s="31"/>
    </row>
    <row r="511" spans="1:9" ht="15.75">
      <c r="A511" s="2" t="s">
        <v>138</v>
      </c>
      <c r="B511" s="26" t="s">
        <v>150</v>
      </c>
      <c r="C511" s="26" t="s">
        <v>150</v>
      </c>
      <c r="D511" s="40" t="s">
        <v>150</v>
      </c>
      <c r="E511" s="40" t="s">
        <v>150</v>
      </c>
      <c r="F511" s="40" t="s">
        <v>150</v>
      </c>
      <c r="G511" s="40" t="s">
        <v>150</v>
      </c>
      <c r="H511" s="30"/>
      <c r="I511" s="31"/>
    </row>
    <row r="512" spans="1:9" ht="15.75">
      <c r="A512" s="2" t="s">
        <v>73</v>
      </c>
      <c r="B512" s="26" t="s">
        <v>150</v>
      </c>
      <c r="C512" s="26" t="s">
        <v>150</v>
      </c>
      <c r="D512" s="40" t="s">
        <v>150</v>
      </c>
      <c r="E512" s="40" t="s">
        <v>150</v>
      </c>
      <c r="F512" s="40">
        <v>129</v>
      </c>
      <c r="G512" s="40">
        <v>3102</v>
      </c>
      <c r="H512" s="30"/>
      <c r="I512" s="31"/>
    </row>
    <row r="513" spans="1:9" ht="15.75">
      <c r="A513" s="2" t="s">
        <v>72</v>
      </c>
      <c r="B513" s="26" t="s">
        <v>150</v>
      </c>
      <c r="C513" s="26" t="s">
        <v>150</v>
      </c>
      <c r="D513" s="40" t="s">
        <v>150</v>
      </c>
      <c r="E513" s="40" t="s">
        <v>150</v>
      </c>
      <c r="F513" s="40" t="s">
        <v>150</v>
      </c>
      <c r="G513" s="40" t="s">
        <v>150</v>
      </c>
      <c r="H513" s="30"/>
      <c r="I513" s="31"/>
    </row>
    <row r="514" spans="1:9" ht="15.75">
      <c r="A514" s="2" t="s">
        <v>74</v>
      </c>
      <c r="B514" s="26" t="s">
        <v>150</v>
      </c>
      <c r="C514" s="26" t="s">
        <v>150</v>
      </c>
      <c r="D514" s="40" t="s">
        <v>150</v>
      </c>
      <c r="E514" s="40" t="s">
        <v>150</v>
      </c>
      <c r="F514" s="40" t="s">
        <v>150</v>
      </c>
      <c r="G514" s="40" t="s">
        <v>150</v>
      </c>
      <c r="H514" s="30"/>
      <c r="I514" s="31"/>
    </row>
    <row r="515" spans="1:9" ht="15.75">
      <c r="A515" s="2" t="s">
        <v>153</v>
      </c>
      <c r="B515" s="26" t="s">
        <v>150</v>
      </c>
      <c r="C515" s="26" t="s">
        <v>150</v>
      </c>
      <c r="D515" s="40" t="s">
        <v>150</v>
      </c>
      <c r="E515" s="40" t="s">
        <v>150</v>
      </c>
      <c r="F515" s="40" t="s">
        <v>150</v>
      </c>
      <c r="G515" s="40" t="s">
        <v>150</v>
      </c>
      <c r="H515" s="30"/>
      <c r="I515" s="31"/>
    </row>
    <row r="516" spans="1:9" ht="15.75">
      <c r="A516" s="2" t="s">
        <v>154</v>
      </c>
      <c r="B516" s="26" t="s">
        <v>150</v>
      </c>
      <c r="C516" s="26" t="s">
        <v>150</v>
      </c>
      <c r="D516" s="40" t="s">
        <v>150</v>
      </c>
      <c r="E516" s="40" t="s">
        <v>150</v>
      </c>
      <c r="F516" s="40" t="s">
        <v>150</v>
      </c>
      <c r="G516" s="40" t="s">
        <v>150</v>
      </c>
      <c r="H516" s="30"/>
      <c r="I516" s="31"/>
    </row>
    <row r="517" spans="1:9" ht="15.75">
      <c r="A517" s="2" t="s">
        <v>75</v>
      </c>
      <c r="B517" s="26" t="s">
        <v>150</v>
      </c>
      <c r="C517" s="26" t="s">
        <v>150</v>
      </c>
      <c r="D517" s="40" t="s">
        <v>150</v>
      </c>
      <c r="E517" s="40" t="s">
        <v>150</v>
      </c>
      <c r="F517" s="40" t="s">
        <v>150</v>
      </c>
      <c r="G517" s="40" t="s">
        <v>150</v>
      </c>
      <c r="H517" s="30"/>
      <c r="I517" s="31"/>
    </row>
    <row r="518" spans="1:9" ht="15.75">
      <c r="A518" s="2" t="s">
        <v>76</v>
      </c>
      <c r="B518" s="26" t="s">
        <v>150</v>
      </c>
      <c r="C518" s="26" t="s">
        <v>150</v>
      </c>
      <c r="D518" s="40" t="s">
        <v>150</v>
      </c>
      <c r="E518" s="40" t="s">
        <v>150</v>
      </c>
      <c r="F518" s="40" t="s">
        <v>150</v>
      </c>
      <c r="G518" s="40" t="s">
        <v>150</v>
      </c>
      <c r="H518" s="30"/>
      <c r="I518" s="31"/>
    </row>
    <row r="519" spans="1:9" ht="15.75">
      <c r="A519" s="2" t="s">
        <v>155</v>
      </c>
      <c r="B519" s="26" t="s">
        <v>150</v>
      </c>
      <c r="C519" s="26" t="s">
        <v>150</v>
      </c>
      <c r="D519" s="40" t="s">
        <v>150</v>
      </c>
      <c r="E519" s="40" t="s">
        <v>150</v>
      </c>
      <c r="F519" s="40" t="s">
        <v>150</v>
      </c>
      <c r="G519" s="40" t="s">
        <v>150</v>
      </c>
      <c r="H519" s="30"/>
      <c r="I519" s="31"/>
    </row>
    <row r="520" spans="1:9" ht="15.75">
      <c r="A520" s="2" t="s">
        <v>133</v>
      </c>
      <c r="B520" s="26" t="s">
        <v>150</v>
      </c>
      <c r="C520" s="26" t="s">
        <v>150</v>
      </c>
      <c r="D520" s="40" t="s">
        <v>150</v>
      </c>
      <c r="E520" s="40" t="s">
        <v>150</v>
      </c>
      <c r="F520" s="40" t="s">
        <v>150</v>
      </c>
      <c r="G520" s="40" t="s">
        <v>150</v>
      </c>
      <c r="H520" s="30"/>
      <c r="I520" s="31"/>
    </row>
    <row r="521" spans="1:9" ht="15.75">
      <c r="A521" s="2" t="s">
        <v>77</v>
      </c>
      <c r="B521" s="26" t="s">
        <v>150</v>
      </c>
      <c r="C521" s="26" t="s">
        <v>150</v>
      </c>
      <c r="D521" s="40" t="s">
        <v>150</v>
      </c>
      <c r="E521" s="40" t="s">
        <v>150</v>
      </c>
      <c r="F521" s="40" t="s">
        <v>150</v>
      </c>
      <c r="G521" s="40" t="s">
        <v>150</v>
      </c>
      <c r="H521" s="30"/>
      <c r="I521" s="31"/>
    </row>
    <row r="522" spans="1:9" ht="15.75">
      <c r="A522" s="2" t="s">
        <v>158</v>
      </c>
      <c r="B522" s="26" t="s">
        <v>150</v>
      </c>
      <c r="C522" s="26" t="s">
        <v>150</v>
      </c>
      <c r="D522" s="40" t="s">
        <v>150</v>
      </c>
      <c r="E522" s="40" t="s">
        <v>150</v>
      </c>
      <c r="F522" s="40" t="s">
        <v>150</v>
      </c>
      <c r="G522" s="40" t="s">
        <v>150</v>
      </c>
      <c r="H522" s="30"/>
      <c r="I522" s="31"/>
    </row>
    <row r="523" spans="1:9" ht="15.75">
      <c r="A523" s="2" t="s">
        <v>78</v>
      </c>
      <c r="B523" s="26" t="s">
        <v>150</v>
      </c>
      <c r="C523" s="26" t="s">
        <v>150</v>
      </c>
      <c r="D523" s="40" t="s">
        <v>150</v>
      </c>
      <c r="E523" s="40" t="s">
        <v>150</v>
      </c>
      <c r="F523" s="40" t="s">
        <v>150</v>
      </c>
      <c r="G523" s="40" t="s">
        <v>150</v>
      </c>
      <c r="H523" s="30"/>
      <c r="I523" s="31"/>
    </row>
    <row r="524" spans="1:9" ht="15.75">
      <c r="A524" s="2" t="s">
        <v>79</v>
      </c>
      <c r="B524" s="26" t="s">
        <v>150</v>
      </c>
      <c r="C524" s="26" t="s">
        <v>150</v>
      </c>
      <c r="D524" s="40" t="s">
        <v>150</v>
      </c>
      <c r="E524" s="40" t="s">
        <v>150</v>
      </c>
      <c r="F524" s="40" t="s">
        <v>150</v>
      </c>
      <c r="G524" s="40" t="s">
        <v>150</v>
      </c>
      <c r="H524" s="30"/>
      <c r="I524" s="31"/>
    </row>
    <row r="525" spans="1:9" ht="15.75">
      <c r="A525" s="2" t="s">
        <v>80</v>
      </c>
      <c r="B525" s="26" t="s">
        <v>150</v>
      </c>
      <c r="C525" s="26" t="s">
        <v>150</v>
      </c>
      <c r="D525" s="40" t="s">
        <v>150</v>
      </c>
      <c r="E525" s="40" t="s">
        <v>150</v>
      </c>
      <c r="F525" s="40" t="s">
        <v>150</v>
      </c>
      <c r="G525" s="40" t="s">
        <v>150</v>
      </c>
      <c r="H525" s="30"/>
      <c r="I525" s="31"/>
    </row>
    <row r="526" spans="1:9" ht="15.75">
      <c r="A526" s="2" t="s">
        <v>81</v>
      </c>
      <c r="B526" s="26" t="s">
        <v>150</v>
      </c>
      <c r="C526" s="26" t="s">
        <v>150</v>
      </c>
      <c r="D526" s="40" t="s">
        <v>150</v>
      </c>
      <c r="E526" s="40" t="s">
        <v>150</v>
      </c>
      <c r="F526" s="40" t="s">
        <v>150</v>
      </c>
      <c r="G526" s="40" t="s">
        <v>150</v>
      </c>
      <c r="H526" s="30"/>
      <c r="I526" s="31"/>
    </row>
    <row r="527" spans="1:9" ht="15">
      <c r="A527" s="2" t="s">
        <v>76</v>
      </c>
      <c r="B527" s="26" t="s">
        <v>150</v>
      </c>
      <c r="C527" s="26" t="s">
        <v>150</v>
      </c>
      <c r="D527" s="26" t="s">
        <v>150</v>
      </c>
      <c r="E527" s="26" t="s">
        <v>150</v>
      </c>
      <c r="F527" s="26" t="s">
        <v>150</v>
      </c>
      <c r="G527" s="26" t="s">
        <v>150</v>
      </c>
      <c r="H527" s="30"/>
      <c r="I527" s="31"/>
    </row>
    <row r="528" spans="1:9" ht="15">
      <c r="A528" s="2" t="s">
        <v>82</v>
      </c>
      <c r="B528" s="26" t="s">
        <v>150</v>
      </c>
      <c r="C528" s="26" t="s">
        <v>150</v>
      </c>
      <c r="D528" s="26" t="s">
        <v>150</v>
      </c>
      <c r="E528" s="26" t="s">
        <v>150</v>
      </c>
      <c r="F528" s="26" t="s">
        <v>150</v>
      </c>
      <c r="G528" s="26" t="s">
        <v>150</v>
      </c>
      <c r="H528" s="30"/>
      <c r="I528" s="31"/>
    </row>
    <row r="529" spans="1:9" ht="15">
      <c r="A529" s="2" t="s">
        <v>83</v>
      </c>
      <c r="B529" s="26" t="s">
        <v>150</v>
      </c>
      <c r="C529" s="26" t="s">
        <v>150</v>
      </c>
      <c r="D529" s="26" t="s">
        <v>150</v>
      </c>
      <c r="E529" s="26" t="s">
        <v>150</v>
      </c>
      <c r="F529" s="26" t="s">
        <v>150</v>
      </c>
      <c r="G529" s="26" t="s">
        <v>150</v>
      </c>
      <c r="H529" s="30"/>
      <c r="I529" s="31"/>
    </row>
    <row r="530" spans="1:9" ht="15">
      <c r="A530" s="2" t="s">
        <v>84</v>
      </c>
      <c r="B530" s="26" t="s">
        <v>150</v>
      </c>
      <c r="C530" s="26" t="s">
        <v>150</v>
      </c>
      <c r="H530" s="30"/>
      <c r="I530" s="31"/>
    </row>
    <row r="531" spans="1:9" ht="15">
      <c r="A531" s="2" t="s">
        <v>85</v>
      </c>
      <c r="B531" s="26" t="s">
        <v>150</v>
      </c>
      <c r="C531" s="26" t="s">
        <v>150</v>
      </c>
      <c r="D531" s="26" t="s">
        <v>150</v>
      </c>
      <c r="E531" s="26" t="s">
        <v>150</v>
      </c>
      <c r="F531" s="26" t="s">
        <v>150</v>
      </c>
      <c r="G531" s="26" t="s">
        <v>150</v>
      </c>
      <c r="H531" s="30"/>
      <c r="I531" s="31"/>
    </row>
    <row r="532" spans="1:9" ht="15">
      <c r="A532" s="2" t="s">
        <v>86</v>
      </c>
      <c r="B532" s="26" t="s">
        <v>150</v>
      </c>
      <c r="C532" s="26" t="s">
        <v>150</v>
      </c>
      <c r="D532" s="26" t="s">
        <v>150</v>
      </c>
      <c r="E532" s="26" t="s">
        <v>150</v>
      </c>
      <c r="F532" s="26" t="s">
        <v>150</v>
      </c>
      <c r="G532" s="26" t="s">
        <v>150</v>
      </c>
      <c r="H532" s="30"/>
      <c r="I532" s="31"/>
    </row>
    <row r="533" spans="1:9" ht="15">
      <c r="A533" s="2" t="s">
        <v>87</v>
      </c>
      <c r="B533" s="26" t="s">
        <v>150</v>
      </c>
      <c r="C533" s="26" t="s">
        <v>150</v>
      </c>
      <c r="D533" s="26" t="s">
        <v>150</v>
      </c>
      <c r="E533" s="26" t="s">
        <v>150</v>
      </c>
      <c r="F533" s="26" t="s">
        <v>150</v>
      </c>
      <c r="G533" s="26" t="s">
        <v>150</v>
      </c>
      <c r="H533" s="30"/>
      <c r="I533" s="31"/>
    </row>
    <row r="534" spans="1:9" ht="15">
      <c r="A534" s="2" t="s">
        <v>88</v>
      </c>
      <c r="B534" s="26" t="s">
        <v>150</v>
      </c>
      <c r="C534" s="26" t="s">
        <v>150</v>
      </c>
      <c r="D534" s="26" t="s">
        <v>150</v>
      </c>
      <c r="E534" s="26" t="s">
        <v>150</v>
      </c>
      <c r="F534" s="26">
        <v>7</v>
      </c>
      <c r="G534" s="26">
        <v>24</v>
      </c>
      <c r="H534" s="30"/>
      <c r="I534" s="31"/>
    </row>
    <row r="535" spans="1:9" ht="15">
      <c r="A535" s="33" t="s">
        <v>134</v>
      </c>
      <c r="B535" s="26" t="s">
        <v>150</v>
      </c>
      <c r="C535" s="26" t="s">
        <v>150</v>
      </c>
      <c r="D535" s="26" t="s">
        <v>150</v>
      </c>
      <c r="E535" s="26" t="s">
        <v>150</v>
      </c>
      <c r="F535" s="26" t="s">
        <v>150</v>
      </c>
      <c r="G535" s="26" t="s">
        <v>150</v>
      </c>
      <c r="H535" s="30"/>
      <c r="I535" s="31"/>
    </row>
    <row r="536" spans="1:9" ht="15">
      <c r="A536" s="33" t="s">
        <v>156</v>
      </c>
      <c r="B536" s="26" t="s">
        <v>150</v>
      </c>
      <c r="C536" s="26" t="s">
        <v>150</v>
      </c>
      <c r="D536" s="26" t="s">
        <v>150</v>
      </c>
      <c r="E536" s="26" t="s">
        <v>150</v>
      </c>
      <c r="F536" s="26" t="s">
        <v>150</v>
      </c>
      <c r="G536" s="26" t="s">
        <v>150</v>
      </c>
      <c r="H536" s="30"/>
      <c r="I536" s="31"/>
    </row>
    <row r="537" spans="1:9" ht="15">
      <c r="A537" s="5"/>
      <c r="B537" s="6"/>
      <c r="C537" s="6"/>
      <c r="D537" s="6"/>
      <c r="E537" s="6"/>
      <c r="F537" s="6"/>
      <c r="G537" s="6"/>
      <c r="H537" s="30"/>
      <c r="I537" s="31"/>
    </row>
    <row r="538" spans="1:9" ht="15.75">
      <c r="A538" s="51" t="s">
        <v>113</v>
      </c>
      <c r="B538" s="52">
        <f aca="true" t="shared" si="4" ref="B538:G538">SUM(B444:B474,B496:B537)</f>
        <v>0</v>
      </c>
      <c r="C538" s="52">
        <f t="shared" si="4"/>
        <v>0</v>
      </c>
      <c r="D538" s="52">
        <f t="shared" si="4"/>
        <v>458</v>
      </c>
      <c r="E538" s="52">
        <f t="shared" si="4"/>
        <v>11973</v>
      </c>
      <c r="F538" s="52">
        <f t="shared" si="4"/>
        <v>6443</v>
      </c>
      <c r="G538" s="52">
        <f t="shared" si="4"/>
        <v>103667</v>
      </c>
      <c r="H538" s="30"/>
      <c r="I538" s="31"/>
    </row>
    <row r="539" spans="1:9" ht="15">
      <c r="A539" s="25"/>
      <c r="B539" s="24"/>
      <c r="C539" s="24"/>
      <c r="D539" s="24"/>
      <c r="E539" s="24"/>
      <c r="F539" s="24"/>
      <c r="G539" s="24"/>
      <c r="H539" s="30"/>
      <c r="I539" s="31"/>
    </row>
    <row r="540" spans="1:9" ht="15">
      <c r="A540" s="25"/>
      <c r="B540" s="24"/>
      <c r="C540" s="24"/>
      <c r="D540" s="24"/>
      <c r="E540" s="24"/>
      <c r="F540" s="24"/>
      <c r="G540" s="24"/>
      <c r="H540" s="30"/>
      <c r="I540" s="31"/>
    </row>
    <row r="541" spans="1:9" ht="15">
      <c r="A541" s="25"/>
      <c r="B541" s="24"/>
      <c r="C541" s="24"/>
      <c r="D541" s="24"/>
      <c r="E541" s="24"/>
      <c r="F541" s="24"/>
      <c r="G541" s="24"/>
      <c r="H541" s="30"/>
      <c r="I541" s="31"/>
    </row>
    <row r="542" spans="1:9" ht="15">
      <c r="A542" s="67">
        <v>456</v>
      </c>
      <c r="B542" s="68"/>
      <c r="C542" s="68"/>
      <c r="D542" s="68"/>
      <c r="E542" s="68"/>
      <c r="F542" s="68"/>
      <c r="G542" s="68"/>
      <c r="H542" s="30"/>
      <c r="I542" s="31"/>
    </row>
    <row r="543" spans="1:9" ht="15">
      <c r="A543" s="25"/>
      <c r="B543" s="24" t="s">
        <v>252</v>
      </c>
      <c r="C543" s="24"/>
      <c r="D543" s="24"/>
      <c r="E543" s="24"/>
      <c r="F543" s="24"/>
      <c r="G543" s="24"/>
      <c r="H543" s="30"/>
      <c r="I543" s="31"/>
    </row>
    <row r="544" spans="1:9" ht="15">
      <c r="A544" s="53"/>
      <c r="B544" s="53"/>
      <c r="C544" s="53"/>
      <c r="D544" s="53"/>
      <c r="E544" s="53"/>
      <c r="F544" s="53"/>
      <c r="G544" s="53"/>
      <c r="H544" s="30"/>
      <c r="I544" s="31"/>
    </row>
    <row r="545" spans="8:9" ht="15">
      <c r="H545" s="30"/>
      <c r="I545" s="31"/>
    </row>
    <row r="546" spans="8:9" ht="15">
      <c r="H546" s="30"/>
      <c r="I546" s="31"/>
    </row>
    <row r="547" spans="1:9" ht="15">
      <c r="A547" s="56" t="s">
        <v>248</v>
      </c>
      <c r="B547" s="53"/>
      <c r="C547" s="53"/>
      <c r="D547" s="53"/>
      <c r="E547" s="53"/>
      <c r="F547" s="53"/>
      <c r="G547" s="53"/>
      <c r="H547" s="30"/>
      <c r="I547" s="31"/>
    </row>
    <row r="548" spans="8:9" ht="15">
      <c r="H548" s="30"/>
      <c r="I548" s="31"/>
    </row>
    <row r="549" spans="1:9" ht="15">
      <c r="A549" s="56" t="s">
        <v>250</v>
      </c>
      <c r="B549" s="53"/>
      <c r="C549" s="53"/>
      <c r="D549" s="53"/>
      <c r="E549" s="53"/>
      <c r="F549" s="53"/>
      <c r="G549" s="53"/>
      <c r="H549" s="30"/>
      <c r="I549" s="31"/>
    </row>
    <row r="550" spans="1:9" ht="15">
      <c r="A550" s="56" t="s">
        <v>92</v>
      </c>
      <c r="B550" s="53"/>
      <c r="C550" s="53"/>
      <c r="D550" s="53"/>
      <c r="E550" s="53"/>
      <c r="F550" s="53"/>
      <c r="G550" s="53"/>
      <c r="H550" s="30"/>
      <c r="I550" s="31"/>
    </row>
    <row r="551" spans="1:9" ht="15">
      <c r="A551" s="5"/>
      <c r="B551" s="6"/>
      <c r="C551" s="6"/>
      <c r="D551" s="6"/>
      <c r="E551" s="6"/>
      <c r="F551" s="6"/>
      <c r="G551" s="6"/>
      <c r="H551" s="30"/>
      <c r="I551" s="31"/>
    </row>
    <row r="552" spans="1:9" ht="15">
      <c r="A552" s="8" t="s">
        <v>1</v>
      </c>
      <c r="B552" s="57" t="s">
        <v>243</v>
      </c>
      <c r="C552" s="57"/>
      <c r="D552" s="57" t="s">
        <v>247</v>
      </c>
      <c r="E552" s="57"/>
      <c r="F552" s="57" t="s">
        <v>13</v>
      </c>
      <c r="G552" s="57"/>
      <c r="H552" s="30"/>
      <c r="I552" s="31"/>
    </row>
    <row r="553" spans="1:9" ht="15">
      <c r="A553" s="8" t="s">
        <v>3</v>
      </c>
      <c r="B553" s="66" t="s">
        <v>108</v>
      </c>
      <c r="C553" s="66"/>
      <c r="D553" s="58" t="s">
        <v>108</v>
      </c>
      <c r="E553" s="58"/>
      <c r="F553" s="58" t="s">
        <v>108</v>
      </c>
      <c r="G553" s="58"/>
      <c r="H553" s="30"/>
      <c r="I553" s="31"/>
    </row>
    <row r="554" spans="1:9" ht="15">
      <c r="A554" s="8"/>
      <c r="B554" s="10" t="s">
        <v>100</v>
      </c>
      <c r="C554" s="10" t="s">
        <v>103</v>
      </c>
      <c r="D554" s="10" t="s">
        <v>100</v>
      </c>
      <c r="E554" s="10" t="s">
        <v>103</v>
      </c>
      <c r="F554" s="10" t="s">
        <v>100</v>
      </c>
      <c r="G554" s="10" t="s">
        <v>103</v>
      </c>
      <c r="H554" s="30"/>
      <c r="I554" s="31"/>
    </row>
    <row r="555" spans="1:9" ht="15">
      <c r="A555" s="11"/>
      <c r="B555" s="12" t="s">
        <v>101</v>
      </c>
      <c r="C555" s="12" t="s">
        <v>104</v>
      </c>
      <c r="D555" s="12" t="s">
        <v>101</v>
      </c>
      <c r="E555" s="12" t="s">
        <v>104</v>
      </c>
      <c r="F555" s="12" t="s">
        <v>101</v>
      </c>
      <c r="G555" s="12" t="s">
        <v>104</v>
      </c>
      <c r="H555" s="30"/>
      <c r="I555" s="31"/>
    </row>
    <row r="556" spans="1:9" ht="15">
      <c r="A556" s="11"/>
      <c r="B556" s="13" t="s">
        <v>102</v>
      </c>
      <c r="C556" s="13" t="s">
        <v>105</v>
      </c>
      <c r="D556" s="13" t="s">
        <v>102</v>
      </c>
      <c r="E556" s="13" t="s">
        <v>105</v>
      </c>
      <c r="F556" s="13" t="s">
        <v>102</v>
      </c>
      <c r="G556" s="13" t="s">
        <v>105</v>
      </c>
      <c r="H556" s="30"/>
      <c r="I556" s="31"/>
    </row>
    <row r="557" spans="1:9" ht="15">
      <c r="A557" s="14"/>
      <c r="B557" s="15"/>
      <c r="C557" s="15" t="s">
        <v>106</v>
      </c>
      <c r="D557" s="15"/>
      <c r="E557" s="15" t="s">
        <v>106</v>
      </c>
      <c r="F557" s="15"/>
      <c r="G557" s="15" t="s">
        <v>106</v>
      </c>
      <c r="H557" s="30"/>
      <c r="I557" s="31"/>
    </row>
    <row r="558" spans="1:9" ht="15">
      <c r="A558" s="8" t="s">
        <v>4</v>
      </c>
      <c r="B558" s="9" t="s">
        <v>126</v>
      </c>
      <c r="C558" s="9" t="s">
        <v>127</v>
      </c>
      <c r="D558" s="10" t="s">
        <v>164</v>
      </c>
      <c r="E558" s="10" t="s">
        <v>131</v>
      </c>
      <c r="F558" s="10" t="s">
        <v>244</v>
      </c>
      <c r="G558" s="10" t="s">
        <v>245</v>
      </c>
      <c r="H558" s="30"/>
      <c r="I558" s="31"/>
    </row>
    <row r="559" spans="1:9" ht="15">
      <c r="A559" s="14"/>
      <c r="B559" s="15"/>
      <c r="C559" s="15"/>
      <c r="D559" s="15"/>
      <c r="E559" s="15"/>
      <c r="F559" s="15"/>
      <c r="G559" s="15"/>
      <c r="H559" s="30"/>
      <c r="I559" s="31"/>
    </row>
    <row r="560" spans="1:9" ht="15">
      <c r="A560" s="2" t="s">
        <v>18</v>
      </c>
      <c r="D560" s="20"/>
      <c r="E560" s="20"/>
      <c r="H560" s="30"/>
      <c r="I560" s="31"/>
    </row>
    <row r="561" spans="1:9" ht="15.75">
      <c r="A561" s="2" t="s">
        <v>17</v>
      </c>
      <c r="B561" s="20" t="s">
        <v>150</v>
      </c>
      <c r="C561" s="20" t="s">
        <v>150</v>
      </c>
      <c r="D561" s="20">
        <v>3</v>
      </c>
      <c r="E561" s="20">
        <v>142</v>
      </c>
      <c r="F561" s="46">
        <f>B16+D16+F16+B127+D127+F127+B239+D239+F239+B336+D336+F336+B444+D444+F444+B561+D561</f>
        <v>3134</v>
      </c>
      <c r="G561" s="46">
        <f>C16+E16+G16+C127+E127+G127+C239+E239+G239+C336+E336+G336+C444+E444+G444+C561+E561</f>
        <v>112553</v>
      </c>
      <c r="H561" s="30"/>
      <c r="I561" s="31"/>
    </row>
    <row r="562" spans="1:9" ht="15.75">
      <c r="A562" s="33" t="s">
        <v>149</v>
      </c>
      <c r="B562" s="20" t="s">
        <v>150</v>
      </c>
      <c r="C562" s="20" t="s">
        <v>150</v>
      </c>
      <c r="D562" s="20" t="s">
        <v>150</v>
      </c>
      <c r="E562" s="20" t="s">
        <v>150</v>
      </c>
      <c r="F562" s="46">
        <v>1</v>
      </c>
      <c r="G562" s="46">
        <v>5</v>
      </c>
      <c r="H562" s="30"/>
      <c r="I562" s="31"/>
    </row>
    <row r="563" spans="1:9" ht="15.75">
      <c r="A563" s="33" t="s">
        <v>141</v>
      </c>
      <c r="B563" s="20"/>
      <c r="C563" s="20"/>
      <c r="D563" s="20"/>
      <c r="E563" s="20"/>
      <c r="F563" s="46">
        <v>2</v>
      </c>
      <c r="G563" s="46">
        <v>180</v>
      </c>
      <c r="H563" s="30"/>
      <c r="I563" s="31"/>
    </row>
    <row r="564" spans="1:9" ht="15.75">
      <c r="A564" s="22" t="s">
        <v>151</v>
      </c>
      <c r="B564" s="20" t="s">
        <v>150</v>
      </c>
      <c r="C564" s="20" t="s">
        <v>150</v>
      </c>
      <c r="D564" s="20"/>
      <c r="E564" s="20"/>
      <c r="F564" s="46"/>
      <c r="G564" s="46"/>
      <c r="H564" s="30"/>
      <c r="I564" s="31"/>
    </row>
    <row r="565" spans="1:9" ht="15.75">
      <c r="A565" s="22" t="s">
        <v>152</v>
      </c>
      <c r="B565" s="20" t="s">
        <v>150</v>
      </c>
      <c r="C565" s="20" t="s">
        <v>150</v>
      </c>
      <c r="D565" s="20" t="s">
        <v>150</v>
      </c>
      <c r="E565" s="20" t="s">
        <v>150</v>
      </c>
      <c r="F565" s="46">
        <v>7</v>
      </c>
      <c r="G565" s="46">
        <v>468</v>
      </c>
      <c r="H565" s="30"/>
      <c r="I565" s="31"/>
    </row>
    <row r="566" spans="1:9" ht="15.75">
      <c r="A566" s="2" t="s">
        <v>19</v>
      </c>
      <c r="D566" s="20" t="s">
        <v>150</v>
      </c>
      <c r="E566" s="20" t="s">
        <v>150</v>
      </c>
      <c r="F566" s="46">
        <v>4</v>
      </c>
      <c r="G566" s="46">
        <v>82</v>
      </c>
      <c r="H566" s="30"/>
      <c r="I566" s="31"/>
    </row>
    <row r="567" spans="1:9" ht="15">
      <c r="A567" s="2" t="s">
        <v>20</v>
      </c>
      <c r="B567" s="20"/>
      <c r="C567" s="20"/>
      <c r="D567" s="20"/>
      <c r="E567" s="20"/>
      <c r="F567" s="34"/>
      <c r="G567" s="34"/>
      <c r="H567" s="30"/>
      <c r="I567" s="31"/>
    </row>
    <row r="568" spans="1:9" ht="15.75">
      <c r="A568" s="2" t="s">
        <v>21</v>
      </c>
      <c r="B568" s="20"/>
      <c r="C568" s="20"/>
      <c r="D568" s="20"/>
      <c r="E568" s="20"/>
      <c r="F568" s="46"/>
      <c r="G568" s="46"/>
      <c r="H568" s="30"/>
      <c r="I568" s="31"/>
    </row>
    <row r="569" spans="1:9" ht="15">
      <c r="A569" s="33" t="s">
        <v>142</v>
      </c>
      <c r="B569" s="20" t="s">
        <v>150</v>
      </c>
      <c r="C569" s="20" t="s">
        <v>150</v>
      </c>
      <c r="D569" s="20" t="s">
        <v>150</v>
      </c>
      <c r="E569" s="20" t="s">
        <v>150</v>
      </c>
      <c r="F569" s="20" t="s">
        <v>150</v>
      </c>
      <c r="G569" s="20" t="s">
        <v>150</v>
      </c>
      <c r="H569" s="30"/>
      <c r="I569" s="31"/>
    </row>
    <row r="570" spans="1:9" ht="15">
      <c r="A570" s="2" t="s">
        <v>137</v>
      </c>
      <c r="B570" s="20" t="s">
        <v>150</v>
      </c>
      <c r="C570" s="20" t="s">
        <v>150</v>
      </c>
      <c r="D570" s="20" t="s">
        <v>150</v>
      </c>
      <c r="E570" s="20" t="s">
        <v>150</v>
      </c>
      <c r="F570" s="26">
        <v>2</v>
      </c>
      <c r="G570" s="26">
        <v>146</v>
      </c>
      <c r="H570" s="26">
        <v>290</v>
      </c>
      <c r="I570" s="26">
        <v>434</v>
      </c>
    </row>
    <row r="571" spans="1:9" ht="15.75">
      <c r="A571" s="2" t="s">
        <v>22</v>
      </c>
      <c r="B571" s="20" t="s">
        <v>150</v>
      </c>
      <c r="C571" s="20" t="s">
        <v>150</v>
      </c>
      <c r="D571" s="20">
        <v>5</v>
      </c>
      <c r="E571" s="20">
        <v>94</v>
      </c>
      <c r="F571" s="46">
        <v>552</v>
      </c>
      <c r="G571" s="46">
        <v>6176</v>
      </c>
      <c r="H571" s="26">
        <v>290</v>
      </c>
      <c r="I571" s="26">
        <v>434</v>
      </c>
    </row>
    <row r="572" spans="1:9" ht="15.75">
      <c r="A572" s="2" t="s">
        <v>23</v>
      </c>
      <c r="B572" s="26">
        <v>1376</v>
      </c>
      <c r="C572" s="26">
        <v>7941</v>
      </c>
      <c r="D572" s="20">
        <v>14</v>
      </c>
      <c r="E572" s="20">
        <v>383</v>
      </c>
      <c r="F572" s="46">
        <v>35102</v>
      </c>
      <c r="G572" s="46">
        <v>1140806</v>
      </c>
      <c r="H572" s="26">
        <v>290</v>
      </c>
      <c r="I572" s="26">
        <v>434</v>
      </c>
    </row>
    <row r="573" spans="1:9" ht="15.75">
      <c r="A573" s="2" t="s">
        <v>24</v>
      </c>
      <c r="B573" s="26">
        <v>9</v>
      </c>
      <c r="C573" s="26">
        <v>237</v>
      </c>
      <c r="D573" s="20" t="s">
        <v>150</v>
      </c>
      <c r="E573" s="20" t="s">
        <v>150</v>
      </c>
      <c r="F573" s="46">
        <v>533</v>
      </c>
      <c r="G573" s="46">
        <v>45892</v>
      </c>
      <c r="H573" s="26">
        <v>290</v>
      </c>
      <c r="I573" s="26">
        <v>434</v>
      </c>
    </row>
    <row r="574" spans="1:9" ht="15.75">
      <c r="A574" s="2" t="s">
        <v>25</v>
      </c>
      <c r="B574" s="26">
        <v>12</v>
      </c>
      <c r="C574" s="26">
        <v>600</v>
      </c>
      <c r="D574" s="20" t="s">
        <v>150</v>
      </c>
      <c r="E574" s="20" t="s">
        <v>150</v>
      </c>
      <c r="F574" s="46">
        <v>12215</v>
      </c>
      <c r="G574" s="46">
        <v>941732</v>
      </c>
      <c r="H574" s="26">
        <v>290</v>
      </c>
      <c r="I574" s="26">
        <v>434</v>
      </c>
    </row>
    <row r="575" spans="1:9" ht="15.75">
      <c r="A575" s="2" t="s">
        <v>26</v>
      </c>
      <c r="B575" s="2">
        <v>2</v>
      </c>
      <c r="C575" s="2">
        <v>14</v>
      </c>
      <c r="D575" s="20" t="s">
        <v>150</v>
      </c>
      <c r="E575" s="20" t="s">
        <v>150</v>
      </c>
      <c r="F575" s="46">
        <v>3646</v>
      </c>
      <c r="G575" s="46">
        <v>480582</v>
      </c>
      <c r="H575" s="30"/>
      <c r="I575" s="31"/>
    </row>
    <row r="576" spans="1:9" ht="15">
      <c r="A576" s="2" t="s">
        <v>27</v>
      </c>
      <c r="B576" s="26"/>
      <c r="C576" s="26"/>
      <c r="D576" s="20"/>
      <c r="E576" s="20"/>
      <c r="H576" s="30"/>
      <c r="I576" s="31"/>
    </row>
    <row r="577" spans="1:9" ht="15">
      <c r="A577" s="2" t="s">
        <v>28</v>
      </c>
      <c r="B577" s="2">
        <v>6</v>
      </c>
      <c r="C577" s="2">
        <v>79</v>
      </c>
      <c r="D577" s="20" t="s">
        <v>150</v>
      </c>
      <c r="E577" s="20" t="s">
        <v>150</v>
      </c>
      <c r="F577" s="26">
        <v>1761</v>
      </c>
      <c r="G577" s="26">
        <v>101959</v>
      </c>
      <c r="H577" s="30"/>
      <c r="I577" s="31"/>
    </row>
    <row r="578" spans="1:9" ht="15">
      <c r="A578" s="2" t="s">
        <v>29</v>
      </c>
      <c r="B578" s="20"/>
      <c r="C578" s="20"/>
      <c r="D578" s="20"/>
      <c r="E578" s="20"/>
      <c r="F578" s="34"/>
      <c r="G578" s="34"/>
      <c r="H578" s="30"/>
      <c r="I578" s="31"/>
    </row>
    <row r="579" spans="1:9" ht="15">
      <c r="A579" s="2" t="s">
        <v>30</v>
      </c>
      <c r="B579" s="26"/>
      <c r="C579" s="26"/>
      <c r="D579" s="20"/>
      <c r="E579" s="20"/>
      <c r="F579" s="26"/>
      <c r="G579" s="26"/>
      <c r="H579" s="30"/>
      <c r="I579" s="31"/>
    </row>
    <row r="580" spans="1:9" ht="15">
      <c r="A580" s="2" t="s">
        <v>31</v>
      </c>
      <c r="B580" s="2">
        <v>395</v>
      </c>
      <c r="C580" s="2">
        <v>2498</v>
      </c>
      <c r="D580" s="2">
        <v>14</v>
      </c>
      <c r="E580" s="2">
        <v>688</v>
      </c>
      <c r="F580" s="2">
        <v>15580</v>
      </c>
      <c r="G580" s="2">
        <v>142658</v>
      </c>
      <c r="H580" s="30"/>
      <c r="I580" s="31"/>
    </row>
    <row r="581" spans="1:9" ht="15">
      <c r="A581" s="2" t="s">
        <v>32</v>
      </c>
      <c r="B581" s="20"/>
      <c r="C581" s="20"/>
      <c r="D581" s="20"/>
      <c r="E581" s="20"/>
      <c r="F581" s="34"/>
      <c r="G581" s="34"/>
      <c r="H581" s="30"/>
      <c r="I581" s="31"/>
    </row>
    <row r="582" spans="1:9" ht="15">
      <c r="A582" s="22" t="s">
        <v>33</v>
      </c>
      <c r="B582" s="26"/>
      <c r="C582" s="26"/>
      <c r="D582" s="20"/>
      <c r="E582" s="20"/>
      <c r="F582" s="26"/>
      <c r="G582" s="26"/>
      <c r="H582" s="30"/>
      <c r="I582" s="31"/>
    </row>
    <row r="583" spans="1:9" ht="15">
      <c r="A583" s="2" t="s">
        <v>34</v>
      </c>
      <c r="B583" s="26">
        <v>10</v>
      </c>
      <c r="C583" s="26">
        <v>291</v>
      </c>
      <c r="D583" s="20">
        <v>1</v>
      </c>
      <c r="E583" s="20">
        <v>105</v>
      </c>
      <c r="F583" s="26">
        <v>2896</v>
      </c>
      <c r="G583" s="26">
        <v>137260</v>
      </c>
      <c r="H583" s="30"/>
      <c r="I583" s="31"/>
    </row>
    <row r="584" spans="1:9" ht="15">
      <c r="A584" s="2" t="s">
        <v>35</v>
      </c>
      <c r="B584" s="2">
        <v>223</v>
      </c>
      <c r="C584" s="2">
        <v>1658</v>
      </c>
      <c r="D584" s="2">
        <v>8</v>
      </c>
      <c r="E584" s="2">
        <v>407</v>
      </c>
      <c r="F584" s="2">
        <v>3593</v>
      </c>
      <c r="G584" s="2">
        <v>145046</v>
      </c>
      <c r="H584" s="30"/>
      <c r="I584" s="31"/>
    </row>
    <row r="585" spans="1:9" ht="15">
      <c r="A585" s="2" t="s">
        <v>36</v>
      </c>
      <c r="B585" s="26"/>
      <c r="C585" s="26"/>
      <c r="D585" s="20"/>
      <c r="E585" s="20"/>
      <c r="F585" s="26"/>
      <c r="G585" s="26"/>
      <c r="H585" s="30"/>
      <c r="I585" s="31"/>
    </row>
    <row r="586" spans="1:9" ht="15">
      <c r="A586" s="33" t="s">
        <v>37</v>
      </c>
      <c r="B586" s="2">
        <v>342</v>
      </c>
      <c r="C586" s="2">
        <v>28145</v>
      </c>
      <c r="D586" s="2">
        <v>1</v>
      </c>
      <c r="E586" s="2">
        <v>15</v>
      </c>
      <c r="F586" s="2">
        <v>1222</v>
      </c>
      <c r="G586" s="2">
        <v>78902</v>
      </c>
      <c r="H586" s="30"/>
      <c r="I586" s="31"/>
    </row>
    <row r="587" spans="1:9" ht="15">
      <c r="A587" s="22" t="s">
        <v>90</v>
      </c>
      <c r="B587" s="26"/>
      <c r="C587" s="26"/>
      <c r="D587" s="20"/>
      <c r="E587" s="20"/>
      <c r="F587" s="26"/>
      <c r="G587" s="26"/>
      <c r="H587" s="30"/>
      <c r="I587" s="31"/>
    </row>
    <row r="588" spans="1:9" ht="15">
      <c r="A588" s="2" t="s">
        <v>38</v>
      </c>
      <c r="B588" s="2">
        <v>193</v>
      </c>
      <c r="C588" s="2">
        <v>7921</v>
      </c>
      <c r="D588" s="2">
        <v>8</v>
      </c>
      <c r="E588" s="2">
        <v>281</v>
      </c>
      <c r="F588" s="2">
        <v>9451</v>
      </c>
      <c r="G588" s="2">
        <v>529660</v>
      </c>
      <c r="H588" s="30"/>
      <c r="I588" s="31"/>
    </row>
    <row r="589" spans="1:9" ht="15">
      <c r="A589" s="22" t="s">
        <v>91</v>
      </c>
      <c r="B589" s="26"/>
      <c r="C589" s="26"/>
      <c r="D589" s="20"/>
      <c r="E589" s="20"/>
      <c r="F589" s="26"/>
      <c r="G589" s="26"/>
      <c r="H589" s="30"/>
      <c r="I589" s="31"/>
    </row>
    <row r="590" spans="1:9" ht="15">
      <c r="A590" s="2" t="s">
        <v>39</v>
      </c>
      <c r="B590" s="26">
        <v>140</v>
      </c>
      <c r="C590" s="26">
        <v>2590</v>
      </c>
      <c r="D590" s="20">
        <v>3</v>
      </c>
      <c r="E590" s="20">
        <v>90</v>
      </c>
      <c r="F590" s="26">
        <v>6845</v>
      </c>
      <c r="G590" s="26">
        <v>272859</v>
      </c>
      <c r="H590" s="30"/>
      <c r="I590" s="31"/>
    </row>
    <row r="591" spans="1:9" ht="15">
      <c r="A591" s="2" t="s">
        <v>40</v>
      </c>
      <c r="B591" s="2">
        <v>1148</v>
      </c>
      <c r="C591" s="2">
        <v>48655</v>
      </c>
      <c r="D591" s="20">
        <v>10</v>
      </c>
      <c r="E591" s="20">
        <v>1690</v>
      </c>
      <c r="F591" s="2">
        <v>15880</v>
      </c>
      <c r="G591" s="2">
        <v>609244</v>
      </c>
      <c r="H591" s="30"/>
      <c r="I591" s="31"/>
    </row>
    <row r="592" spans="1:9" ht="15">
      <c r="A592" s="2" t="s">
        <v>41</v>
      </c>
      <c r="B592" s="26"/>
      <c r="C592" s="26"/>
      <c r="D592" s="20"/>
      <c r="E592" s="20"/>
      <c r="F592" s="26"/>
      <c r="G592" s="26"/>
      <c r="H592" s="30"/>
      <c r="I592" s="31"/>
    </row>
    <row r="593" spans="1:9" ht="15">
      <c r="A593" s="2" t="s">
        <v>42</v>
      </c>
      <c r="B593" s="26">
        <v>437</v>
      </c>
      <c r="C593" s="26">
        <v>132062</v>
      </c>
      <c r="D593" s="20">
        <v>27</v>
      </c>
      <c r="E593" s="20">
        <v>1372</v>
      </c>
      <c r="F593" s="26">
        <v>8066</v>
      </c>
      <c r="G593" s="26">
        <v>699051</v>
      </c>
      <c r="H593" s="30"/>
      <c r="I593" s="31"/>
    </row>
    <row r="594" spans="1:9" ht="15">
      <c r="A594" s="2" t="s">
        <v>43</v>
      </c>
      <c r="B594" s="2">
        <v>925</v>
      </c>
      <c r="C594" s="2">
        <v>14984</v>
      </c>
      <c r="D594" s="20">
        <v>1</v>
      </c>
      <c r="E594" s="20">
        <v>49</v>
      </c>
      <c r="F594" s="2">
        <v>13084</v>
      </c>
      <c r="G594" s="2">
        <v>473981</v>
      </c>
      <c r="H594" s="30"/>
      <c r="I594" s="31"/>
    </row>
    <row r="595" spans="1:9" ht="15">
      <c r="A595" s="2" t="s">
        <v>44</v>
      </c>
      <c r="B595" s="26"/>
      <c r="C595" s="26"/>
      <c r="D595" s="20"/>
      <c r="E595" s="20"/>
      <c r="F595" s="26"/>
      <c r="G595" s="26"/>
      <c r="H595" s="30"/>
      <c r="I595" s="31"/>
    </row>
    <row r="596" spans="1:9" ht="15">
      <c r="A596" s="2" t="s">
        <v>162</v>
      </c>
      <c r="B596" s="26">
        <v>88</v>
      </c>
      <c r="C596" s="26">
        <v>10696</v>
      </c>
      <c r="D596" s="20">
        <v>2</v>
      </c>
      <c r="E596" s="20">
        <v>60</v>
      </c>
      <c r="F596" s="26">
        <v>7241</v>
      </c>
      <c r="G596" s="26">
        <v>511556</v>
      </c>
      <c r="H596" s="30"/>
      <c r="I596" s="31"/>
    </row>
    <row r="597" spans="1:9" ht="15">
      <c r="A597" s="2" t="s">
        <v>45</v>
      </c>
      <c r="B597" s="2">
        <v>2</v>
      </c>
      <c r="C597" s="2">
        <v>97</v>
      </c>
      <c r="D597" s="20" t="s">
        <v>150</v>
      </c>
      <c r="E597" s="20" t="s">
        <v>150</v>
      </c>
      <c r="F597" s="2">
        <v>205</v>
      </c>
      <c r="G597" s="2">
        <v>26568</v>
      </c>
      <c r="H597" s="30"/>
      <c r="I597" s="31"/>
    </row>
    <row r="598" spans="1:9" ht="15">
      <c r="A598" s="2" t="s">
        <v>46</v>
      </c>
      <c r="B598" s="26"/>
      <c r="C598" s="26"/>
      <c r="D598" s="20"/>
      <c r="E598" s="20"/>
      <c r="F598" s="26"/>
      <c r="G598" s="26"/>
      <c r="H598" s="30"/>
      <c r="I598" s="31"/>
    </row>
    <row r="599" spans="1:9" ht="15">
      <c r="A599" s="2" t="s">
        <v>47</v>
      </c>
      <c r="B599" s="2">
        <v>42</v>
      </c>
      <c r="C599" s="2">
        <v>3308</v>
      </c>
      <c r="D599" s="20" t="s">
        <v>150</v>
      </c>
      <c r="E599" s="20" t="s">
        <v>150</v>
      </c>
      <c r="F599" s="2">
        <v>3401</v>
      </c>
      <c r="G599" s="2">
        <v>220124</v>
      </c>
      <c r="H599" s="30"/>
      <c r="I599" s="31"/>
    </row>
    <row r="600" spans="1:9" ht="15">
      <c r="A600" s="2" t="s">
        <v>48</v>
      </c>
      <c r="B600" s="26"/>
      <c r="C600" s="26"/>
      <c r="D600" s="20"/>
      <c r="E600" s="20"/>
      <c r="F600" s="26"/>
      <c r="G600" s="26"/>
      <c r="H600" s="30"/>
      <c r="I600" s="31"/>
    </row>
    <row r="601" spans="1:9" ht="15">
      <c r="A601" s="2" t="s">
        <v>49</v>
      </c>
      <c r="B601" s="2">
        <v>2</v>
      </c>
      <c r="C601" s="2">
        <v>27</v>
      </c>
      <c r="D601" s="20">
        <v>1</v>
      </c>
      <c r="E601" s="20">
        <v>76</v>
      </c>
      <c r="F601" s="2">
        <v>1237</v>
      </c>
      <c r="G601" s="2">
        <v>133431</v>
      </c>
      <c r="H601" s="30"/>
      <c r="I601" s="31"/>
    </row>
    <row r="602" spans="1:9" ht="15">
      <c r="A602" s="22" t="s">
        <v>50</v>
      </c>
      <c r="B602" s="26"/>
      <c r="C602" s="26"/>
      <c r="D602" s="20"/>
      <c r="E602" s="20"/>
      <c r="F602" s="26"/>
      <c r="G602" s="26"/>
      <c r="H602" s="30"/>
      <c r="I602" s="31"/>
    </row>
    <row r="603" spans="1:9" ht="15">
      <c r="A603" s="2" t="s">
        <v>51</v>
      </c>
      <c r="B603" s="2">
        <v>1</v>
      </c>
      <c r="C603" s="2">
        <v>94</v>
      </c>
      <c r="D603" s="20">
        <v>1</v>
      </c>
      <c r="E603" s="20">
        <v>49</v>
      </c>
      <c r="F603" s="2">
        <v>742</v>
      </c>
      <c r="G603" s="2">
        <v>50370</v>
      </c>
      <c r="H603" s="30"/>
      <c r="I603" s="31"/>
    </row>
    <row r="604" spans="1:9" ht="15">
      <c r="A604" s="2" t="s">
        <v>52</v>
      </c>
      <c r="B604" s="26"/>
      <c r="C604" s="26"/>
      <c r="D604" s="20"/>
      <c r="E604" s="20"/>
      <c r="F604" s="26"/>
      <c r="G604" s="26"/>
      <c r="H604" s="30"/>
      <c r="I604" s="31"/>
    </row>
    <row r="605" spans="1:9" ht="15">
      <c r="A605" s="2" t="s">
        <v>53</v>
      </c>
      <c r="B605" s="2">
        <v>105</v>
      </c>
      <c r="C605" s="2">
        <v>14596</v>
      </c>
      <c r="D605" s="20">
        <v>1</v>
      </c>
      <c r="E605" s="20">
        <v>10</v>
      </c>
      <c r="F605" s="2">
        <v>2264</v>
      </c>
      <c r="G605" s="2">
        <v>227908</v>
      </c>
      <c r="H605" s="30"/>
      <c r="I605" s="31"/>
    </row>
    <row r="606" spans="1:9" ht="15">
      <c r="A606" s="2" t="s">
        <v>54</v>
      </c>
      <c r="B606" s="26"/>
      <c r="C606" s="26"/>
      <c r="D606" s="20"/>
      <c r="E606" s="20"/>
      <c r="F606" s="26"/>
      <c r="G606" s="26"/>
      <c r="H606" s="30"/>
      <c r="I606" s="31"/>
    </row>
    <row r="607" spans="1:9" ht="15.75">
      <c r="A607" s="2" t="s">
        <v>55</v>
      </c>
      <c r="B607" s="26">
        <v>32</v>
      </c>
      <c r="C607" s="26">
        <v>2354</v>
      </c>
      <c r="D607" s="20" t="s">
        <v>150</v>
      </c>
      <c r="E607" s="20" t="s">
        <v>150</v>
      </c>
      <c r="F607" s="50">
        <v>1593</v>
      </c>
      <c r="G607" s="46">
        <v>228387</v>
      </c>
      <c r="H607" s="30"/>
      <c r="I607" s="31"/>
    </row>
    <row r="608" spans="1:9" ht="15.75">
      <c r="A608" s="2" t="s">
        <v>161</v>
      </c>
      <c r="B608" s="26">
        <v>20</v>
      </c>
      <c r="C608" s="26">
        <v>115</v>
      </c>
      <c r="D608" s="20" t="s">
        <v>150</v>
      </c>
      <c r="E608" s="20" t="s">
        <v>150</v>
      </c>
      <c r="F608" s="46">
        <v>2689</v>
      </c>
      <c r="G608" s="46">
        <v>131835</v>
      </c>
      <c r="H608" s="30"/>
      <c r="I608" s="31"/>
    </row>
    <row r="609" spans="1:9" ht="15.75">
      <c r="A609" s="6" t="s">
        <v>56</v>
      </c>
      <c r="B609" s="32">
        <v>14</v>
      </c>
      <c r="C609" s="32">
        <v>879</v>
      </c>
      <c r="D609" s="32" t="s">
        <v>150</v>
      </c>
      <c r="E609" s="32" t="s">
        <v>150</v>
      </c>
      <c r="F609" s="49">
        <v>63</v>
      </c>
      <c r="G609" s="49">
        <v>2613</v>
      </c>
      <c r="H609" s="30"/>
      <c r="I609" s="31"/>
    </row>
    <row r="610" spans="6:9" ht="15">
      <c r="F610" s="30"/>
      <c r="G610" s="30"/>
      <c r="H610" s="30"/>
      <c r="I610" s="31"/>
    </row>
    <row r="611" spans="6:9" ht="15">
      <c r="F611" s="30"/>
      <c r="G611" s="30"/>
      <c r="H611" s="30"/>
      <c r="I611" s="31"/>
    </row>
    <row r="612" spans="1:9" ht="15">
      <c r="A612" s="67">
        <v>457</v>
      </c>
      <c r="B612" s="68"/>
      <c r="C612" s="68"/>
      <c r="D612" s="68"/>
      <c r="E612" s="68"/>
      <c r="F612" s="68"/>
      <c r="G612" s="68"/>
      <c r="H612" s="30"/>
      <c r="I612" s="31"/>
    </row>
    <row r="613" spans="6:9" ht="15">
      <c r="F613" s="30"/>
      <c r="G613" s="30"/>
      <c r="H613" s="30"/>
      <c r="I613" s="31"/>
    </row>
    <row r="614" spans="6:9" ht="15">
      <c r="F614" s="30"/>
      <c r="G614" s="30"/>
      <c r="H614" s="30"/>
      <c r="I614" s="31"/>
    </row>
    <row r="615" spans="1:9" ht="15">
      <c r="A615" s="62"/>
      <c r="B615" s="62"/>
      <c r="C615" s="62"/>
      <c r="D615" s="62"/>
      <c r="E615" s="62"/>
      <c r="F615" s="62"/>
      <c r="G615" s="62"/>
      <c r="H615" s="30"/>
      <c r="I615" s="31"/>
    </row>
    <row r="616" spans="1:9" ht="15">
      <c r="A616" s="1"/>
      <c r="H616" s="30"/>
      <c r="I616" s="31"/>
    </row>
    <row r="617" spans="8:9" ht="15">
      <c r="H617" s="30"/>
      <c r="I617" s="31"/>
    </row>
    <row r="618" spans="1:9" ht="15">
      <c r="A618" s="56" t="s">
        <v>248</v>
      </c>
      <c r="B618" s="53"/>
      <c r="C618" s="53"/>
      <c r="D618" s="53"/>
      <c r="E618" s="53"/>
      <c r="F618" s="53"/>
      <c r="G618" s="53"/>
      <c r="H618" s="30"/>
      <c r="I618" s="31"/>
    </row>
    <row r="619" spans="8:9" ht="15">
      <c r="H619" s="30"/>
      <c r="I619" s="31"/>
    </row>
    <row r="620" spans="1:9" ht="15">
      <c r="A620" s="56" t="s">
        <v>251</v>
      </c>
      <c r="B620" s="53"/>
      <c r="C620" s="53"/>
      <c r="D620" s="53"/>
      <c r="E620" s="53"/>
      <c r="F620" s="53"/>
      <c r="G620" s="53"/>
      <c r="H620" s="30"/>
      <c r="I620" s="31"/>
    </row>
    <row r="621" spans="1:9" ht="15">
      <c r="A621" s="56" t="s">
        <v>92</v>
      </c>
      <c r="B621" s="53"/>
      <c r="C621" s="53"/>
      <c r="D621" s="53"/>
      <c r="E621" s="53"/>
      <c r="F621" s="53"/>
      <c r="G621" s="53"/>
      <c r="H621" s="30"/>
      <c r="I621" s="31"/>
    </row>
    <row r="622" spans="1:9" ht="15">
      <c r="A622" s="5"/>
      <c r="B622" s="6"/>
      <c r="C622" s="6"/>
      <c r="D622" s="6"/>
      <c r="E622" s="6"/>
      <c r="F622" s="6"/>
      <c r="G622" s="6"/>
      <c r="H622" s="30"/>
      <c r="I622" s="31"/>
    </row>
    <row r="623" spans="1:9" ht="15">
      <c r="A623" s="8" t="s">
        <v>1</v>
      </c>
      <c r="B623" s="57" t="s">
        <v>243</v>
      </c>
      <c r="C623" s="57"/>
      <c r="D623" s="57" t="s">
        <v>247</v>
      </c>
      <c r="E623" s="57"/>
      <c r="F623" s="57" t="s">
        <v>13</v>
      </c>
      <c r="G623" s="57"/>
      <c r="H623" s="30"/>
      <c r="I623" s="31"/>
    </row>
    <row r="624" spans="1:9" ht="15">
      <c r="A624" s="8" t="s">
        <v>3</v>
      </c>
      <c r="B624" s="66" t="s">
        <v>108</v>
      </c>
      <c r="C624" s="66"/>
      <c r="D624" s="58" t="s">
        <v>108</v>
      </c>
      <c r="E624" s="58"/>
      <c r="F624" s="58" t="s">
        <v>108</v>
      </c>
      <c r="G624" s="58"/>
      <c r="H624" s="30"/>
      <c r="I624" s="31"/>
    </row>
    <row r="625" spans="1:9" ht="15">
      <c r="A625" s="8"/>
      <c r="B625" s="10" t="s">
        <v>100</v>
      </c>
      <c r="C625" s="10" t="s">
        <v>103</v>
      </c>
      <c r="D625" s="10" t="s">
        <v>100</v>
      </c>
      <c r="E625" s="10" t="s">
        <v>103</v>
      </c>
      <c r="F625" s="10" t="s">
        <v>100</v>
      </c>
      <c r="G625" s="10" t="s">
        <v>103</v>
      </c>
      <c r="H625" s="30"/>
      <c r="I625" s="31"/>
    </row>
    <row r="626" spans="1:9" ht="15">
      <c r="A626" s="11"/>
      <c r="B626" s="12" t="s">
        <v>101</v>
      </c>
      <c r="C626" s="12" t="s">
        <v>104</v>
      </c>
      <c r="D626" s="12" t="s">
        <v>101</v>
      </c>
      <c r="E626" s="12" t="s">
        <v>104</v>
      </c>
      <c r="F626" s="12" t="s">
        <v>101</v>
      </c>
      <c r="G626" s="12" t="s">
        <v>104</v>
      </c>
      <c r="H626" s="30"/>
      <c r="I626" s="31"/>
    </row>
    <row r="627" spans="1:9" ht="15">
      <c r="A627" s="11"/>
      <c r="B627" s="13" t="s">
        <v>102</v>
      </c>
      <c r="C627" s="13" t="s">
        <v>105</v>
      </c>
      <c r="D627" s="13" t="s">
        <v>102</v>
      </c>
      <c r="E627" s="13" t="s">
        <v>105</v>
      </c>
      <c r="F627" s="13" t="s">
        <v>102</v>
      </c>
      <c r="G627" s="13" t="s">
        <v>105</v>
      </c>
      <c r="H627" s="30"/>
      <c r="I627" s="31"/>
    </row>
    <row r="628" spans="1:9" ht="15">
      <c r="A628" s="14"/>
      <c r="B628" s="15"/>
      <c r="C628" s="15" t="s">
        <v>106</v>
      </c>
      <c r="D628" s="15"/>
      <c r="E628" s="15" t="s">
        <v>106</v>
      </c>
      <c r="F628" s="15"/>
      <c r="G628" s="15" t="s">
        <v>106</v>
      </c>
      <c r="H628" s="30"/>
      <c r="I628" s="31"/>
    </row>
    <row r="629" spans="1:9" ht="15">
      <c r="A629" s="8" t="s">
        <v>4</v>
      </c>
      <c r="B629" s="9" t="s">
        <v>126</v>
      </c>
      <c r="C629" s="9" t="s">
        <v>127</v>
      </c>
      <c r="D629" s="10" t="s">
        <v>164</v>
      </c>
      <c r="E629" s="10" t="s">
        <v>131</v>
      </c>
      <c r="F629" s="10" t="s">
        <v>244</v>
      </c>
      <c r="G629" s="10" t="s">
        <v>245</v>
      </c>
      <c r="H629" s="30"/>
      <c r="I629" s="31"/>
    </row>
    <row r="630" spans="1:9" ht="15">
      <c r="A630" s="14"/>
      <c r="B630" s="15"/>
      <c r="C630" s="15"/>
      <c r="D630" s="17"/>
      <c r="E630" s="17"/>
      <c r="F630" s="6"/>
      <c r="G630" s="6"/>
      <c r="H630" s="30"/>
      <c r="I630" s="31"/>
    </row>
    <row r="631" spans="1:9" ht="15">
      <c r="A631" s="2" t="s">
        <v>57</v>
      </c>
      <c r="B631" s="26">
        <v>185</v>
      </c>
      <c r="C631" s="26">
        <v>14576</v>
      </c>
      <c r="D631" s="26">
        <v>5</v>
      </c>
      <c r="E631" s="26">
        <v>237</v>
      </c>
      <c r="F631" s="26">
        <v>1404</v>
      </c>
      <c r="G631" s="26">
        <v>169512</v>
      </c>
      <c r="H631" s="30"/>
      <c r="I631" s="31"/>
    </row>
    <row r="632" spans="1:9" ht="15">
      <c r="A632" s="2" t="s">
        <v>187</v>
      </c>
      <c r="B632" s="2">
        <v>14</v>
      </c>
      <c r="C632" s="2">
        <v>1154</v>
      </c>
      <c r="D632" s="26" t="s">
        <v>150</v>
      </c>
      <c r="E632" s="26" t="s">
        <v>150</v>
      </c>
      <c r="F632" s="26">
        <v>643</v>
      </c>
      <c r="G632" s="26">
        <v>14972</v>
      </c>
      <c r="H632" s="30"/>
      <c r="I632" s="31"/>
    </row>
    <row r="633" spans="1:9" ht="15">
      <c r="A633" s="2" t="s">
        <v>60</v>
      </c>
      <c r="B633" s="26" t="s">
        <v>150</v>
      </c>
      <c r="C633" s="26" t="s">
        <v>150</v>
      </c>
      <c r="D633" s="26" t="s">
        <v>150</v>
      </c>
      <c r="E633" s="26" t="s">
        <v>150</v>
      </c>
      <c r="F633" s="26">
        <v>33</v>
      </c>
      <c r="G633" s="26">
        <v>2532</v>
      </c>
      <c r="H633" s="30"/>
      <c r="I633" s="31"/>
    </row>
    <row r="634" spans="1:9" ht="30">
      <c r="A634" s="42" t="s">
        <v>207</v>
      </c>
      <c r="B634" s="2">
        <v>254</v>
      </c>
      <c r="C634" s="2">
        <v>4175</v>
      </c>
      <c r="D634" s="26">
        <v>10</v>
      </c>
      <c r="E634" s="26">
        <v>292</v>
      </c>
      <c r="F634" s="26">
        <v>5206</v>
      </c>
      <c r="G634" s="26">
        <v>212931</v>
      </c>
      <c r="H634" s="30"/>
      <c r="I634" s="31"/>
    </row>
    <row r="635" spans="1:9" ht="30">
      <c r="A635" s="42" t="s">
        <v>196</v>
      </c>
      <c r="B635" s="26" t="s">
        <v>150</v>
      </c>
      <c r="C635" s="26" t="s">
        <v>150</v>
      </c>
      <c r="D635" s="26" t="s">
        <v>150</v>
      </c>
      <c r="E635" s="26" t="s">
        <v>150</v>
      </c>
      <c r="F635" s="26">
        <v>147</v>
      </c>
      <c r="G635" s="26">
        <v>12115</v>
      </c>
      <c r="H635" s="30"/>
      <c r="I635" s="31"/>
    </row>
    <row r="636" spans="1:9" ht="34.5" customHeight="1">
      <c r="A636" s="42" t="s">
        <v>208</v>
      </c>
      <c r="B636" s="2">
        <v>202</v>
      </c>
      <c r="C636" s="2">
        <v>1880</v>
      </c>
      <c r="D636" s="26" t="s">
        <v>150</v>
      </c>
      <c r="E636" s="26" t="s">
        <v>150</v>
      </c>
      <c r="F636" s="26">
        <v>508</v>
      </c>
      <c r="G636" s="26">
        <v>36221</v>
      </c>
      <c r="H636" s="30"/>
      <c r="I636" s="31"/>
    </row>
    <row r="637" spans="1:9" ht="15">
      <c r="A637" s="2" t="s">
        <v>69</v>
      </c>
      <c r="B637" s="26" t="s">
        <v>150</v>
      </c>
      <c r="C637" s="26" t="s">
        <v>150</v>
      </c>
      <c r="D637" s="26" t="s">
        <v>150</v>
      </c>
      <c r="E637" s="26" t="s">
        <v>150</v>
      </c>
      <c r="F637" s="26">
        <v>17</v>
      </c>
      <c r="G637" s="26">
        <v>229</v>
      </c>
      <c r="H637" s="30"/>
      <c r="I637" s="31"/>
    </row>
    <row r="638" spans="1:9" ht="15">
      <c r="A638" s="2" t="s">
        <v>70</v>
      </c>
      <c r="B638" s="26" t="s">
        <v>150</v>
      </c>
      <c r="C638" s="26" t="s">
        <v>150</v>
      </c>
      <c r="D638" s="26" t="s">
        <v>150</v>
      </c>
      <c r="E638" s="26" t="s">
        <v>150</v>
      </c>
      <c r="F638" s="26">
        <v>53</v>
      </c>
      <c r="G638" s="26">
        <v>2940</v>
      </c>
      <c r="H638" s="30"/>
      <c r="I638" s="31"/>
    </row>
    <row r="639" spans="1:9" ht="15">
      <c r="A639" s="2" t="s">
        <v>71</v>
      </c>
      <c r="B639" s="26" t="s">
        <v>150</v>
      </c>
      <c r="C639" s="26" t="s">
        <v>150</v>
      </c>
      <c r="D639" s="26" t="s">
        <v>150</v>
      </c>
      <c r="E639" s="26" t="s">
        <v>150</v>
      </c>
      <c r="F639" s="26">
        <v>9</v>
      </c>
      <c r="G639" s="26">
        <v>872</v>
      </c>
      <c r="H639" s="30"/>
      <c r="I639" s="31"/>
    </row>
    <row r="640" spans="1:9" ht="15">
      <c r="A640" s="2" t="s">
        <v>138</v>
      </c>
      <c r="B640" s="26" t="s">
        <v>150</v>
      </c>
      <c r="C640" s="26" t="s">
        <v>150</v>
      </c>
      <c r="D640" s="26" t="s">
        <v>150</v>
      </c>
      <c r="E640" s="26" t="s">
        <v>150</v>
      </c>
      <c r="F640" s="26" t="s">
        <v>150</v>
      </c>
      <c r="G640" s="26" t="s">
        <v>150</v>
      </c>
      <c r="H640" s="30"/>
      <c r="I640" s="31"/>
    </row>
    <row r="641" spans="1:9" ht="30">
      <c r="A641" s="42" t="s">
        <v>190</v>
      </c>
      <c r="B641" s="20">
        <v>20</v>
      </c>
      <c r="C641" s="20">
        <v>557</v>
      </c>
      <c r="D641" s="26" t="s">
        <v>150</v>
      </c>
      <c r="E641" s="26" t="s">
        <v>150</v>
      </c>
      <c r="F641" s="26">
        <v>1859</v>
      </c>
      <c r="G641" s="26">
        <v>90573</v>
      </c>
      <c r="H641" s="30"/>
      <c r="I641" s="31"/>
    </row>
    <row r="642" spans="1:9" ht="15">
      <c r="A642" s="2" t="s">
        <v>74</v>
      </c>
      <c r="B642" s="26" t="s">
        <v>150</v>
      </c>
      <c r="C642" s="26" t="s">
        <v>150</v>
      </c>
      <c r="D642" s="26" t="s">
        <v>150</v>
      </c>
      <c r="E642" s="26" t="s">
        <v>150</v>
      </c>
      <c r="F642" s="26">
        <v>19</v>
      </c>
      <c r="G642" s="26">
        <v>748</v>
      </c>
      <c r="H642" s="30"/>
      <c r="I642" s="31"/>
    </row>
    <row r="643" spans="1:9" ht="30">
      <c r="A643" s="38" t="s">
        <v>240</v>
      </c>
      <c r="B643" s="20" t="s">
        <v>150</v>
      </c>
      <c r="C643" s="20" t="s">
        <v>150</v>
      </c>
      <c r="D643" s="26" t="s">
        <v>150</v>
      </c>
      <c r="E643" s="26" t="s">
        <v>150</v>
      </c>
      <c r="F643" s="26"/>
      <c r="G643" s="26"/>
      <c r="H643" s="30"/>
      <c r="I643" s="31"/>
    </row>
    <row r="644" spans="1:9" ht="34.5" customHeight="1">
      <c r="A644" s="42" t="s">
        <v>192</v>
      </c>
      <c r="B644" s="20" t="s">
        <v>150</v>
      </c>
      <c r="C644" s="20" t="s">
        <v>150</v>
      </c>
      <c r="D644" s="26" t="s">
        <v>150</v>
      </c>
      <c r="E644" s="26" t="s">
        <v>150</v>
      </c>
      <c r="F644" s="26" t="s">
        <v>150</v>
      </c>
      <c r="G644" s="26" t="s">
        <v>150</v>
      </c>
      <c r="H644" s="30"/>
      <c r="I644" s="31"/>
    </row>
    <row r="645" spans="1:9" ht="15">
      <c r="A645" s="2" t="s">
        <v>155</v>
      </c>
      <c r="B645" s="26" t="s">
        <v>150</v>
      </c>
      <c r="C645" s="26" t="s">
        <v>150</v>
      </c>
      <c r="D645" s="26" t="s">
        <v>150</v>
      </c>
      <c r="E645" s="26" t="s">
        <v>150</v>
      </c>
      <c r="F645" s="26" t="s">
        <v>150</v>
      </c>
      <c r="G645" s="26" t="s">
        <v>150</v>
      </c>
      <c r="H645" s="30"/>
      <c r="I645" s="31"/>
    </row>
    <row r="646" spans="1:9" ht="15">
      <c r="A646" s="2" t="s">
        <v>133</v>
      </c>
      <c r="B646" s="26" t="s">
        <v>150</v>
      </c>
      <c r="C646" s="26" t="s">
        <v>150</v>
      </c>
      <c r="D646" s="26" t="s">
        <v>150</v>
      </c>
      <c r="E646" s="26" t="s">
        <v>150</v>
      </c>
      <c r="F646" s="26" t="s">
        <v>150</v>
      </c>
      <c r="G646" s="26" t="s">
        <v>150</v>
      </c>
      <c r="H646" s="30"/>
      <c r="I646" s="31"/>
    </row>
    <row r="647" spans="1:9" ht="30">
      <c r="A647" s="42" t="s">
        <v>193</v>
      </c>
      <c r="B647" s="20" t="s">
        <v>150</v>
      </c>
      <c r="C647" s="20" t="s">
        <v>150</v>
      </c>
      <c r="D647" s="26" t="s">
        <v>150</v>
      </c>
      <c r="E647" s="26" t="s">
        <v>150</v>
      </c>
      <c r="F647" s="26">
        <v>2</v>
      </c>
      <c r="G647" s="26">
        <v>41</v>
      </c>
      <c r="H647" s="30"/>
      <c r="I647" s="31"/>
    </row>
    <row r="648" spans="1:9" ht="15">
      <c r="A648" s="2" t="s">
        <v>78</v>
      </c>
      <c r="B648" s="26">
        <v>4</v>
      </c>
      <c r="C648" s="26">
        <v>298</v>
      </c>
      <c r="D648" s="26" t="s">
        <v>150</v>
      </c>
      <c r="E648" s="26" t="s">
        <v>150</v>
      </c>
      <c r="F648" s="26">
        <v>17</v>
      </c>
      <c r="G648" s="26">
        <v>1971</v>
      </c>
      <c r="H648" s="30"/>
      <c r="I648" s="31"/>
    </row>
    <row r="649" spans="1:9" ht="15">
      <c r="A649" s="2" t="s">
        <v>79</v>
      </c>
      <c r="B649" s="20" t="s">
        <v>150</v>
      </c>
      <c r="C649" s="20" t="s">
        <v>150</v>
      </c>
      <c r="D649" s="26" t="s">
        <v>150</v>
      </c>
      <c r="E649" s="26" t="s">
        <v>150</v>
      </c>
      <c r="F649" s="26">
        <v>50</v>
      </c>
      <c r="G649" s="26">
        <v>4122</v>
      </c>
      <c r="H649" s="30"/>
      <c r="I649" s="31"/>
    </row>
    <row r="650" spans="1:9" ht="15">
      <c r="A650" s="2" t="s">
        <v>80</v>
      </c>
      <c r="B650" s="20" t="s">
        <v>150</v>
      </c>
      <c r="C650" s="20" t="s">
        <v>150</v>
      </c>
      <c r="D650" s="26" t="s">
        <v>150</v>
      </c>
      <c r="E650" s="26" t="s">
        <v>150</v>
      </c>
      <c r="F650" s="26">
        <v>42</v>
      </c>
      <c r="G650" s="26">
        <v>2127</v>
      </c>
      <c r="H650" s="30"/>
      <c r="I650" s="31"/>
    </row>
    <row r="651" spans="1:9" ht="30">
      <c r="A651" s="38" t="s">
        <v>241</v>
      </c>
      <c r="B651" s="26" t="s">
        <v>150</v>
      </c>
      <c r="C651" s="26" t="s">
        <v>150</v>
      </c>
      <c r="D651" s="26" t="s">
        <v>150</v>
      </c>
      <c r="E651" s="26" t="s">
        <v>150</v>
      </c>
      <c r="F651" s="26">
        <v>8</v>
      </c>
      <c r="G651" s="26">
        <v>2946</v>
      </c>
      <c r="H651" s="30"/>
      <c r="I651" s="31"/>
    </row>
    <row r="652" spans="1:9" ht="15">
      <c r="A652" s="2" t="s">
        <v>82</v>
      </c>
      <c r="B652" s="26" t="s">
        <v>150</v>
      </c>
      <c r="C652" s="26" t="s">
        <v>150</v>
      </c>
      <c r="D652" s="26" t="s">
        <v>150</v>
      </c>
      <c r="E652" s="26" t="s">
        <v>150</v>
      </c>
      <c r="F652" s="26">
        <v>16</v>
      </c>
      <c r="G652" s="26">
        <v>908</v>
      </c>
      <c r="H652" s="30"/>
      <c r="I652" s="31"/>
    </row>
    <row r="653" spans="1:9" ht="15">
      <c r="A653" s="2" t="s">
        <v>83</v>
      </c>
      <c r="B653" s="20" t="s">
        <v>150</v>
      </c>
      <c r="C653" s="20" t="s">
        <v>150</v>
      </c>
      <c r="D653" s="26" t="s">
        <v>150</v>
      </c>
      <c r="E653" s="26" t="s">
        <v>150</v>
      </c>
      <c r="F653" s="26">
        <v>4</v>
      </c>
      <c r="G653" s="26">
        <v>191</v>
      </c>
      <c r="H653" s="30"/>
      <c r="I653" s="31"/>
    </row>
    <row r="654" spans="1:9" ht="30">
      <c r="A654" s="42" t="s">
        <v>211</v>
      </c>
      <c r="B654" s="2">
        <v>2</v>
      </c>
      <c r="C654" s="2">
        <v>81</v>
      </c>
      <c r="D654" s="26" t="s">
        <v>150</v>
      </c>
      <c r="E654" s="26" t="s">
        <v>150</v>
      </c>
      <c r="F654" s="26">
        <v>54</v>
      </c>
      <c r="G654" s="26">
        <v>1357</v>
      </c>
      <c r="H654" s="30"/>
      <c r="I654" s="31"/>
    </row>
    <row r="655" spans="1:9" ht="15">
      <c r="A655" s="2" t="s">
        <v>86</v>
      </c>
      <c r="B655" s="26" t="s">
        <v>150</v>
      </c>
      <c r="C655" s="26" t="s">
        <v>150</v>
      </c>
      <c r="D655" s="26" t="s">
        <v>150</v>
      </c>
      <c r="E655" s="26" t="s">
        <v>150</v>
      </c>
      <c r="F655" s="26">
        <v>12</v>
      </c>
      <c r="G655" s="26">
        <v>308</v>
      </c>
      <c r="H655" s="30"/>
      <c r="I655" s="31"/>
    </row>
    <row r="656" spans="1:9" ht="15">
      <c r="A656" s="2" t="s">
        <v>87</v>
      </c>
      <c r="B656" s="26">
        <v>2</v>
      </c>
      <c r="C656" s="26">
        <v>15</v>
      </c>
      <c r="D656" s="26" t="s">
        <v>150</v>
      </c>
      <c r="E656" s="26" t="s">
        <v>150</v>
      </c>
      <c r="F656" s="26">
        <v>33</v>
      </c>
      <c r="G656" s="26">
        <v>935</v>
      </c>
      <c r="H656" s="30"/>
      <c r="I656" s="31"/>
    </row>
    <row r="657" spans="1:9" ht="15">
      <c r="A657" s="2" t="s">
        <v>88</v>
      </c>
      <c r="B657" s="26">
        <v>9</v>
      </c>
      <c r="C657" s="26">
        <v>44</v>
      </c>
      <c r="D657" s="26" t="s">
        <v>150</v>
      </c>
      <c r="E657" s="26" t="s">
        <v>150</v>
      </c>
      <c r="F657" s="26">
        <v>151</v>
      </c>
      <c r="G657" s="26">
        <v>4297</v>
      </c>
      <c r="H657" s="30"/>
      <c r="I657" s="31"/>
    </row>
    <row r="658" spans="1:9" ht="15">
      <c r="A658" s="33" t="s">
        <v>134</v>
      </c>
      <c r="B658" s="26" t="s">
        <v>150</v>
      </c>
      <c r="C658" s="26" t="s">
        <v>150</v>
      </c>
      <c r="D658" s="26" t="s">
        <v>150</v>
      </c>
      <c r="E658" s="26" t="s">
        <v>150</v>
      </c>
      <c r="F658" s="26" t="s">
        <v>150</v>
      </c>
      <c r="G658" s="26"/>
      <c r="H658" s="30"/>
      <c r="I658" s="31"/>
    </row>
    <row r="659" spans="1:9" ht="15">
      <c r="A659" s="33" t="s">
        <v>156</v>
      </c>
      <c r="B659" s="20" t="s">
        <v>150</v>
      </c>
      <c r="C659" s="20" t="s">
        <v>150</v>
      </c>
      <c r="D659" s="26" t="s">
        <v>150</v>
      </c>
      <c r="E659" s="26" t="s">
        <v>150</v>
      </c>
      <c r="F659" s="26" t="s">
        <v>150</v>
      </c>
      <c r="G659" s="26" t="s">
        <v>150</v>
      </c>
      <c r="H659" s="30"/>
      <c r="I659" s="31"/>
    </row>
    <row r="660" spans="1:8" ht="15">
      <c r="A660" s="5"/>
      <c r="B660" s="6"/>
      <c r="C660" s="6"/>
      <c r="D660" s="6"/>
      <c r="E660" s="6"/>
      <c r="F660" s="6"/>
      <c r="G660" s="6"/>
      <c r="H660" s="30"/>
    </row>
    <row r="661" spans="1:9" ht="15.75">
      <c r="A661" s="27" t="s">
        <v>113</v>
      </c>
      <c r="B661" s="39">
        <f aca="true" t="shared" si="5" ref="B661:I661">SUM(B561:B609,B631:B660)</f>
        <v>6216</v>
      </c>
      <c r="C661" s="39">
        <f t="shared" si="5"/>
        <v>302621</v>
      </c>
      <c r="D661" s="39">
        <f t="shared" si="5"/>
        <v>115</v>
      </c>
      <c r="E661" s="39">
        <f t="shared" si="5"/>
        <v>6040</v>
      </c>
      <c r="F661" s="39">
        <f>SUM(F561:F609,F631:F660)+1</f>
        <v>163299</v>
      </c>
      <c r="G661" s="39">
        <v>8014896</v>
      </c>
      <c r="H661" s="39">
        <f t="shared" si="5"/>
        <v>1450</v>
      </c>
      <c r="I661" s="39">
        <f t="shared" si="5"/>
        <v>2170</v>
      </c>
    </row>
    <row r="662" spans="1:8" ht="15">
      <c r="A662" s="59" t="s">
        <v>157</v>
      </c>
      <c r="B662" s="59"/>
      <c r="C662" s="59"/>
      <c r="D662" s="59"/>
      <c r="E662" s="59"/>
      <c r="F662" s="59"/>
      <c r="G662" s="60"/>
      <c r="H662" s="30"/>
    </row>
    <row r="663" spans="1:8" ht="15">
      <c r="A663" s="2" t="s">
        <v>165</v>
      </c>
      <c r="H663" s="30"/>
    </row>
    <row r="664" spans="1:8" ht="15">
      <c r="A664" s="2" t="s">
        <v>166</v>
      </c>
      <c r="H664" s="30"/>
    </row>
    <row r="665" spans="1:8" ht="15">
      <c r="A665" s="2" t="s">
        <v>167</v>
      </c>
      <c r="H665" s="30"/>
    </row>
    <row r="666" spans="1:8" ht="15">
      <c r="A666" s="2" t="s">
        <v>168</v>
      </c>
      <c r="H666" s="30"/>
    </row>
    <row r="668" spans="1:7" ht="15">
      <c r="A668" s="67">
        <v>458</v>
      </c>
      <c r="B668" s="68"/>
      <c r="C668" s="68"/>
      <c r="D668" s="68"/>
      <c r="E668" s="68"/>
      <c r="F668" s="68"/>
      <c r="G668" s="68"/>
    </row>
  </sheetData>
  <sheetProtection/>
  <mergeCells count="128">
    <mergeCell ref="A421:G421"/>
    <mergeCell ref="A478:G478"/>
    <mergeCell ref="A542:G542"/>
    <mergeCell ref="A612:G612"/>
    <mergeCell ref="A618:G618"/>
    <mergeCell ref="A615:G615"/>
    <mergeCell ref="B624:C624"/>
    <mergeCell ref="D624:E624"/>
    <mergeCell ref="F624:G624"/>
    <mergeCell ref="A620:G620"/>
    <mergeCell ref="A621:G621"/>
    <mergeCell ref="B623:C623"/>
    <mergeCell ref="D623:E623"/>
    <mergeCell ref="F623:G623"/>
    <mergeCell ref="A550:G550"/>
    <mergeCell ref="B552:C552"/>
    <mergeCell ref="D552:E552"/>
    <mergeCell ref="F552:G552"/>
    <mergeCell ref="B553:C553"/>
    <mergeCell ref="D553:E553"/>
    <mergeCell ref="F553:G553"/>
    <mergeCell ref="B489:C489"/>
    <mergeCell ref="F489:G489"/>
    <mergeCell ref="A547:G547"/>
    <mergeCell ref="D489:E489"/>
    <mergeCell ref="A544:G544"/>
    <mergeCell ref="A549:G549"/>
    <mergeCell ref="A483:G483"/>
    <mergeCell ref="A480:G480"/>
    <mergeCell ref="A485:G485"/>
    <mergeCell ref="A486:G486"/>
    <mergeCell ref="B488:C488"/>
    <mergeCell ref="F488:G488"/>
    <mergeCell ref="D488:E488"/>
    <mergeCell ref="B436:C436"/>
    <mergeCell ref="D436:E436"/>
    <mergeCell ref="F436:G436"/>
    <mergeCell ref="B437:C437"/>
    <mergeCell ref="D437:E437"/>
    <mergeCell ref="F437:G437"/>
    <mergeCell ref="F9:G9"/>
    <mergeCell ref="B61:C61"/>
    <mergeCell ref="F61:G61"/>
    <mergeCell ref="A431:G431"/>
    <mergeCell ref="A433:G433"/>
    <mergeCell ref="A434:G434"/>
    <mergeCell ref="A50:G50"/>
    <mergeCell ref="A105:G105"/>
    <mergeCell ref="A160:G160"/>
    <mergeCell ref="A216:G216"/>
    <mergeCell ref="A3:G3"/>
    <mergeCell ref="A5:G5"/>
    <mergeCell ref="A6:G6"/>
    <mergeCell ref="B8:C8"/>
    <mergeCell ref="F8:G8"/>
    <mergeCell ref="D8:E8"/>
    <mergeCell ref="A370:G370"/>
    <mergeCell ref="B232:C232"/>
    <mergeCell ref="D232:E232"/>
    <mergeCell ref="D279:E279"/>
    <mergeCell ref="B329:C329"/>
    <mergeCell ref="B328:C328"/>
    <mergeCell ref="D328:E328"/>
    <mergeCell ref="A325:G325"/>
    <mergeCell ref="A271:G271"/>
    <mergeCell ref="A273:G273"/>
    <mergeCell ref="A275:G275"/>
    <mergeCell ref="A276:G276"/>
    <mergeCell ref="B278:C278"/>
    <mergeCell ref="A326:G326"/>
    <mergeCell ref="D329:E329"/>
    <mergeCell ref="F279:G279"/>
    <mergeCell ref="B279:C279"/>
    <mergeCell ref="F328:G328"/>
    <mergeCell ref="F329:G329"/>
    <mergeCell ref="F375:G375"/>
    <mergeCell ref="A372:G372"/>
    <mergeCell ref="B375:C375"/>
    <mergeCell ref="D375:E375"/>
    <mergeCell ref="A373:G373"/>
    <mergeCell ref="F376:G376"/>
    <mergeCell ref="B9:C9"/>
    <mergeCell ref="D9:E9"/>
    <mergeCell ref="D61:E61"/>
    <mergeCell ref="B60:C60"/>
    <mergeCell ref="D60:E60"/>
    <mergeCell ref="A52:G52"/>
    <mergeCell ref="F60:G60"/>
    <mergeCell ref="A55:G55"/>
    <mergeCell ref="A57:G57"/>
    <mergeCell ref="A58:G58"/>
    <mergeCell ref="B231:C231"/>
    <mergeCell ref="D231:E231"/>
    <mergeCell ref="F231:G231"/>
    <mergeCell ref="A111:G111"/>
    <mergeCell ref="A169:G169"/>
    <mergeCell ref="B171:C171"/>
    <mergeCell ref="D171:E171"/>
    <mergeCell ref="F232:G232"/>
    <mergeCell ref="A166:G166"/>
    <mergeCell ref="A226:G226"/>
    <mergeCell ref="A228:G228"/>
    <mergeCell ref="A229:G229"/>
    <mergeCell ref="F171:G171"/>
    <mergeCell ref="A222:G222"/>
    <mergeCell ref="B172:C172"/>
    <mergeCell ref="D172:E172"/>
    <mergeCell ref="A168:G168"/>
    <mergeCell ref="A662:G662"/>
    <mergeCell ref="A114:G114"/>
    <mergeCell ref="A116:G116"/>
    <mergeCell ref="A117:G117"/>
    <mergeCell ref="B119:C119"/>
    <mergeCell ref="D119:E119"/>
    <mergeCell ref="F119:G119"/>
    <mergeCell ref="B120:C120"/>
    <mergeCell ref="D120:E120"/>
    <mergeCell ref="A163:G163"/>
    <mergeCell ref="A668:G668"/>
    <mergeCell ref="A270:G270"/>
    <mergeCell ref="A319:G319"/>
    <mergeCell ref="A367:G367"/>
    <mergeCell ref="A428:G428"/>
    <mergeCell ref="A323:G323"/>
    <mergeCell ref="D278:E278"/>
    <mergeCell ref="F278:G278"/>
    <mergeCell ref="B376:C376"/>
    <mergeCell ref="D376:E376"/>
  </mergeCells>
  <printOptions horizontalCentered="1"/>
  <pageMargins left="0.25" right="0.25" top="0.23" bottom="0" header="0.02" footer="0"/>
  <pageSetup horizontalDpi="200" verticalDpi="200" orientation="portrait" scale="65" r:id="rId1"/>
  <rowBreaks count="11" manualBreakCount="11">
    <brk id="52" max="6" man="1"/>
    <brk id="111" max="6" man="1"/>
    <brk id="163" max="6" man="1"/>
    <brk id="222" max="6" man="1"/>
    <brk id="272" max="6" man="1"/>
    <brk id="319" max="6" man="1"/>
    <brk id="367" max="6" man="1"/>
    <brk id="428" max="6" man="1"/>
    <brk id="480" max="6" man="1"/>
    <brk id="544" max="6" man="1"/>
    <brk id="6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Rk</cp:lastModifiedBy>
  <cp:lastPrinted>2011-08-16T09:42:17Z</cp:lastPrinted>
  <dcterms:created xsi:type="dcterms:W3CDTF">2001-01-22T23:16:39Z</dcterms:created>
  <dcterms:modified xsi:type="dcterms:W3CDTF">2011-12-12T06:00:05Z</dcterms:modified>
  <cp:category/>
  <cp:version/>
  <cp:contentType/>
  <cp:contentStatus/>
</cp:coreProperties>
</file>