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0"/>
  </bookViews>
  <sheets>
    <sheet name="table 33.14,14,16" sheetId="1" r:id="rId1"/>
  </sheets>
  <definedNames>
    <definedName name="_xlnm.Print_Area" localSheetId="0">'table 33.14,14,16'!$A$1:$K$27</definedName>
  </definedNames>
  <calcPr fullCalcOnLoad="1"/>
</workbook>
</file>

<file path=xl/sharedStrings.xml><?xml version="1.0" encoding="utf-8"?>
<sst xmlns="http://schemas.openxmlformats.org/spreadsheetml/2006/main" count="90" uniqueCount="26">
  <si>
    <t>ENVIRONMENT &amp; FOREST</t>
  </si>
  <si>
    <t>(MT)</t>
  </si>
  <si>
    <t>ODS</t>
  </si>
  <si>
    <t>CFC-11</t>
  </si>
  <si>
    <t>CFC-12</t>
  </si>
  <si>
    <t>CFC-113</t>
  </si>
  <si>
    <t>CTC</t>
  </si>
  <si>
    <t>HCFC-22</t>
  </si>
  <si>
    <t>Mythyl Bromide</t>
  </si>
  <si>
    <t>..</t>
  </si>
  <si>
    <t>Total</t>
  </si>
  <si>
    <t>HCFC-123</t>
  </si>
  <si>
    <t>HCFC-141b</t>
  </si>
  <si>
    <t>Table 33.16: TOTAL EXPORT/IMPORT OF OZONE DEPLETING SUBSTANCES (ODS)</t>
  </si>
  <si>
    <t>Export</t>
  </si>
  <si>
    <t>Import</t>
  </si>
  <si>
    <t>Halon-1211</t>
  </si>
  <si>
    <t>Halon-1301</t>
  </si>
  <si>
    <t>Source : Ozone Cell, Ministry of Environment and Forests.</t>
  </si>
  <si>
    <t>CFC: Chloro-Floro-Carbon</t>
  </si>
  <si>
    <t>CTC: Carbon Terachloride</t>
  </si>
  <si>
    <t>HCFC: Hydro Chloro Fluoro Carbon</t>
  </si>
  <si>
    <t>(2) For Preshipment &amp; Quarantine application</t>
  </si>
  <si>
    <t>(1) Including as a component of the blend R-401A</t>
  </si>
  <si>
    <t>540.2 (2)</t>
  </si>
  <si>
    <t>1280.0 (1)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</si>
</sst>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E+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SFr.&quot;\ #,##0;&quot;SFr.&quot;\ \-#,##0"/>
    <numFmt numFmtId="178" formatCode="&quot;SFr.&quot;\ #,##0;[Red]&quot;SFr.&quot;\ \-#,##0"/>
    <numFmt numFmtId="179" formatCode="&quot;SFr.&quot;\ #,##0.00;&quot;SFr.&quot;\ \-#,##0.00"/>
    <numFmt numFmtId="180" formatCode="&quot;SFr.&quot;\ #,##0.00;[Red]&quot;SFr.&quot;\ \-#,##0.00"/>
    <numFmt numFmtId="181" formatCode="_ &quot;SFr.&quot;\ * #,##0_ ;_ &quot;SFr.&quot;\ * \-#,##0_ ;_ &quot;SFr.&quot;\ * &quot;-&quot;_ ;_ @_ "/>
    <numFmt numFmtId="182" formatCode="_ * #,##0_ ;_ * \-#,##0_ ;_ * &quot;-&quot;_ ;_ @_ "/>
    <numFmt numFmtId="183" formatCode="_ &quot;SFr.&quot;\ * #,##0.00_ ;_ &quot;SFr.&quot;\ * \-#,##0.00_ ;_ &quot;SFr.&quot;\ * &quot;-&quot;??_ ;_ @_ "/>
    <numFmt numFmtId="184" formatCode="_ * #,##0.00_ ;_ * \-#,##0.00_ ;_ * &quot;-&quot;??_ ;_ @_ "/>
    <numFmt numFmtId="185" formatCode="0_)"/>
    <numFmt numFmtId="186" formatCode="0.00_)"/>
    <numFmt numFmtId="187" formatCode="0.0_)"/>
    <numFmt numFmtId="188" formatCode="&quot;Rs.&quot;#,##0;\-&quot;Rs.&quot;#,##0"/>
    <numFmt numFmtId="189" formatCode="&quot;Rs.&quot;#,##0;[Red]\-&quot;Rs.&quot;#,##0"/>
    <numFmt numFmtId="190" formatCode="&quot;Rs.&quot;#,##0.00;\-&quot;Rs.&quot;#,##0.00"/>
    <numFmt numFmtId="191" formatCode="&quot;Rs.&quot;#,##0.00;[Red]\-&quot;Rs.&quot;#,##0.00"/>
    <numFmt numFmtId="192" formatCode="_-&quot;Rs.&quot;* #,##0_-;\-&quot;Rs.&quot;* #,##0_-;_-&quot;Rs.&quot;* &quot;-&quot;_-;_-@_-"/>
    <numFmt numFmtId="193" formatCode="_-* #,##0_-;\-* #,##0_-;_-* &quot;-&quot;_-;_-@_-"/>
    <numFmt numFmtId="194" formatCode="_-&quot;Rs.&quot;* #,##0.00_-;\-&quot;Rs.&quot;* #,##0.00_-;_-&quot;Rs.&quot;* &quot;-&quot;??_-;_-@_-"/>
    <numFmt numFmtId="195" formatCode="_-* #,##0.00_-;\-* #,##0.00_-;_-* &quot;-&quot;??_-;_-@_-"/>
    <numFmt numFmtId="196" formatCode="0.0000_)"/>
    <numFmt numFmtId="197" formatCode="0.000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0" fillId="23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7" fontId="22" fillId="0" borderId="0" xfId="0" applyNumberFormat="1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167" fontId="22" fillId="0" borderId="3" xfId="0" applyNumberFormat="1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12" xfId="0" applyFont="1" applyBorder="1" applyAlignment="1">
      <alignment horizontal="center" vertical="top"/>
    </xf>
    <xf numFmtId="167" fontId="22" fillId="0" borderId="0" xfId="0" applyNumberFormat="1" applyFont="1" applyAlignment="1">
      <alignment/>
    </xf>
    <xf numFmtId="0" fontId="22" fillId="24" borderId="0" xfId="0" applyFont="1" applyFill="1" applyAlignment="1">
      <alignment wrapText="1"/>
    </xf>
    <xf numFmtId="0" fontId="22" fillId="0" borderId="0" xfId="0" applyFont="1" applyAlignment="1">
      <alignment horizontal="center"/>
    </xf>
    <xf numFmtId="167" fontId="22" fillId="0" borderId="0" xfId="0" applyNumberFormat="1" applyFont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67" fontId="25" fillId="0" borderId="3" xfId="0" applyNumberFormat="1" applyFont="1" applyBorder="1" applyAlignment="1">
      <alignment horizontal="center"/>
    </xf>
    <xf numFmtId="0" fontId="25" fillId="0" borderId="11" xfId="0" applyFont="1" applyBorder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right"/>
    </xf>
    <xf numFmtId="0" fontId="22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24" fillId="0" borderId="11" xfId="0" applyFont="1" applyFill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SheetLayoutView="100" zoomScalePageLayoutView="0" workbookViewId="0" topLeftCell="A16">
      <selection activeCell="A1" sqref="A1:IV27"/>
    </sheetView>
  </sheetViews>
  <sheetFormatPr defaultColWidth="9.140625" defaultRowHeight="12.75"/>
  <cols>
    <col min="1" max="1" width="15.140625" style="2" customWidth="1"/>
    <col min="2" max="2" width="11.140625" style="2" bestFit="1" customWidth="1"/>
    <col min="3" max="3" width="12.421875" style="2" customWidth="1"/>
    <col min="4" max="4" width="11.28125" style="2" bestFit="1" customWidth="1"/>
    <col min="5" max="5" width="10.57421875" style="2" bestFit="1" customWidth="1"/>
    <col min="6" max="6" width="11.28125" style="2" bestFit="1" customWidth="1"/>
    <col min="7" max="7" width="10.8515625" style="2" bestFit="1" customWidth="1"/>
    <col min="8" max="9" width="11.28125" style="2" bestFit="1" customWidth="1"/>
    <col min="10" max="10" width="11.140625" style="2" bestFit="1" customWidth="1"/>
    <col min="11" max="11" width="9.7109375" style="2" bestFit="1" customWidth="1"/>
    <col min="12" max="16384" width="9.140625" style="2" customWidth="1"/>
  </cols>
  <sheetData>
    <row r="1" ht="19.5" customHeight="1">
      <c r="A1" s="1"/>
    </row>
    <row r="2" spans="1:12" ht="19.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3"/>
    </row>
    <row r="3" ht="19.5" customHeight="1"/>
    <row r="4" spans="1:11" ht="19.5" customHeight="1">
      <c r="A4" s="22" t="s">
        <v>13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9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5" t="s">
        <v>1</v>
      </c>
    </row>
    <row r="6" spans="1:11" ht="19.5" customHeight="1">
      <c r="A6" s="12" t="s">
        <v>2</v>
      </c>
      <c r="B6" s="26">
        <v>2005</v>
      </c>
      <c r="C6" s="26"/>
      <c r="D6" s="26">
        <v>2006</v>
      </c>
      <c r="E6" s="26"/>
      <c r="F6" s="26">
        <v>2007</v>
      </c>
      <c r="G6" s="26"/>
      <c r="H6" s="26">
        <v>2008</v>
      </c>
      <c r="I6" s="26"/>
      <c r="J6" s="26">
        <v>2009</v>
      </c>
      <c r="K6" s="26"/>
    </row>
    <row r="7" spans="1:11" ht="19.5" customHeight="1">
      <c r="A7" s="11"/>
      <c r="B7" s="11" t="s">
        <v>14</v>
      </c>
      <c r="C7" s="11" t="s">
        <v>15</v>
      </c>
      <c r="D7" s="11" t="s">
        <v>14</v>
      </c>
      <c r="E7" s="11" t="s">
        <v>15</v>
      </c>
      <c r="F7" s="11" t="s">
        <v>14</v>
      </c>
      <c r="G7" s="11" t="s">
        <v>15</v>
      </c>
      <c r="H7" s="11" t="s">
        <v>14</v>
      </c>
      <c r="I7" s="11" t="s">
        <v>15</v>
      </c>
      <c r="J7" s="11" t="s">
        <v>14</v>
      </c>
      <c r="K7" s="11" t="s">
        <v>15</v>
      </c>
    </row>
    <row r="8" spans="1:11" ht="19.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6">
        <v>10</v>
      </c>
      <c r="K8" s="6">
        <v>11</v>
      </c>
    </row>
    <row r="9" spans="1:11" ht="19.5" customHeight="1">
      <c r="A9" s="7" t="s">
        <v>3</v>
      </c>
      <c r="B9" s="7">
        <v>1206.12</v>
      </c>
      <c r="C9" s="8" t="s">
        <v>9</v>
      </c>
      <c r="D9" s="8">
        <v>273.44</v>
      </c>
      <c r="E9" s="8">
        <v>3.2</v>
      </c>
      <c r="F9" s="8">
        <v>149.9</v>
      </c>
      <c r="G9" s="8" t="s">
        <v>9</v>
      </c>
      <c r="H9" s="8">
        <v>16.01</v>
      </c>
      <c r="I9" s="7" t="s">
        <v>9</v>
      </c>
      <c r="J9" s="15">
        <v>49.1</v>
      </c>
      <c r="K9" s="7" t="s">
        <v>9</v>
      </c>
    </row>
    <row r="10" spans="1:13" ht="19.5" customHeight="1">
      <c r="A10" s="7" t="s">
        <v>4</v>
      </c>
      <c r="B10" s="8">
        <v>8093.08</v>
      </c>
      <c r="C10" s="8" t="s">
        <v>9</v>
      </c>
      <c r="D10" s="8">
        <v>3204.74</v>
      </c>
      <c r="E10" s="8">
        <v>117.89</v>
      </c>
      <c r="F10" s="8">
        <v>1146.3</v>
      </c>
      <c r="G10" s="8" t="s">
        <v>9</v>
      </c>
      <c r="H10" s="8">
        <v>439.956</v>
      </c>
      <c r="I10" s="7" t="s">
        <v>9</v>
      </c>
      <c r="J10" s="15">
        <v>610.8</v>
      </c>
      <c r="K10" s="7" t="s">
        <v>9</v>
      </c>
      <c r="M10" s="13"/>
    </row>
    <row r="11" spans="1:11" ht="19.5" customHeight="1">
      <c r="A11" s="7" t="s">
        <v>5</v>
      </c>
      <c r="B11" s="8">
        <v>3.64</v>
      </c>
      <c r="C11" s="8" t="s">
        <v>9</v>
      </c>
      <c r="D11" s="8">
        <v>18.55</v>
      </c>
      <c r="E11" s="8" t="s">
        <v>9</v>
      </c>
      <c r="F11" s="8" t="s">
        <v>9</v>
      </c>
      <c r="G11" s="8" t="s">
        <v>9</v>
      </c>
      <c r="H11" s="8" t="s">
        <v>9</v>
      </c>
      <c r="I11" s="7" t="s">
        <v>9</v>
      </c>
      <c r="J11" s="8" t="s">
        <v>9</v>
      </c>
      <c r="K11" s="7" t="s">
        <v>9</v>
      </c>
    </row>
    <row r="12" spans="1:11" ht="19.5" customHeight="1">
      <c r="A12" s="7" t="s">
        <v>16</v>
      </c>
      <c r="B12" s="8" t="s">
        <v>9</v>
      </c>
      <c r="C12" s="8">
        <v>25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  <c r="I12" s="8">
        <v>65.6</v>
      </c>
      <c r="J12" s="8" t="s">
        <v>9</v>
      </c>
      <c r="K12" s="15">
        <v>4.9</v>
      </c>
    </row>
    <row r="13" spans="1:11" ht="19.5" customHeight="1">
      <c r="A13" s="7" t="s">
        <v>17</v>
      </c>
      <c r="B13" s="8" t="s">
        <v>9</v>
      </c>
      <c r="C13" s="8" t="s">
        <v>9</v>
      </c>
      <c r="D13" s="8" t="s">
        <v>9</v>
      </c>
      <c r="E13" s="8" t="s">
        <v>9</v>
      </c>
      <c r="F13" s="8" t="s">
        <v>9</v>
      </c>
      <c r="G13" s="8" t="s">
        <v>9</v>
      </c>
      <c r="H13" s="8" t="s">
        <v>9</v>
      </c>
      <c r="I13" s="8">
        <v>59.03</v>
      </c>
      <c r="J13" s="8" t="s">
        <v>9</v>
      </c>
      <c r="K13" s="15">
        <v>4.6</v>
      </c>
    </row>
    <row r="14" spans="1:11" ht="19.5" customHeight="1">
      <c r="A14" s="7" t="s">
        <v>6</v>
      </c>
      <c r="B14" s="8">
        <v>15.08</v>
      </c>
      <c r="C14" s="8">
        <v>15635.75</v>
      </c>
      <c r="D14" s="8" t="s">
        <v>9</v>
      </c>
      <c r="E14" s="8">
        <v>2489.53</v>
      </c>
      <c r="F14" s="8" t="s">
        <v>9</v>
      </c>
      <c r="G14" s="8">
        <v>6586</v>
      </c>
      <c r="H14" s="8" t="s">
        <v>9</v>
      </c>
      <c r="I14" s="8">
        <v>5949</v>
      </c>
      <c r="J14" s="15">
        <v>0.8</v>
      </c>
      <c r="K14" s="15">
        <v>1651</v>
      </c>
    </row>
    <row r="15" spans="1:11" ht="19.5" customHeight="1">
      <c r="A15" s="7" t="s">
        <v>7</v>
      </c>
      <c r="B15" s="8">
        <v>15026.07</v>
      </c>
      <c r="C15" s="8"/>
      <c r="D15" s="8">
        <v>23502.13</v>
      </c>
      <c r="E15" s="8" t="s">
        <v>9</v>
      </c>
      <c r="F15" s="8">
        <v>28771.8</v>
      </c>
      <c r="G15" s="8">
        <v>3226.6</v>
      </c>
      <c r="H15" s="8">
        <v>30225.6</v>
      </c>
      <c r="I15" s="8" t="s">
        <v>9</v>
      </c>
      <c r="J15" s="15">
        <v>38478.1</v>
      </c>
      <c r="K15" s="16" t="s">
        <v>25</v>
      </c>
    </row>
    <row r="16" spans="1:11" ht="19.5" customHeight="1">
      <c r="A16" s="7" t="s">
        <v>11</v>
      </c>
      <c r="B16" s="8" t="s">
        <v>9</v>
      </c>
      <c r="C16" s="8">
        <v>15.26</v>
      </c>
      <c r="D16" s="8" t="s">
        <v>9</v>
      </c>
      <c r="E16" s="8" t="s">
        <v>9</v>
      </c>
      <c r="F16" s="8" t="s">
        <v>9</v>
      </c>
      <c r="G16" s="8">
        <v>27.2</v>
      </c>
      <c r="H16" s="8" t="s">
        <v>9</v>
      </c>
      <c r="I16" s="8" t="s">
        <v>9</v>
      </c>
      <c r="J16" s="8" t="s">
        <v>9</v>
      </c>
      <c r="K16" s="16">
        <v>238</v>
      </c>
    </row>
    <row r="17" spans="1:11" ht="19.5" customHeight="1">
      <c r="A17" s="7" t="s">
        <v>12</v>
      </c>
      <c r="B17" s="8" t="s">
        <v>9</v>
      </c>
      <c r="C17" s="8">
        <v>2156</v>
      </c>
      <c r="D17" s="8" t="s">
        <v>9</v>
      </c>
      <c r="E17" s="8" t="s">
        <v>9</v>
      </c>
      <c r="F17" s="8" t="s">
        <v>9</v>
      </c>
      <c r="G17" s="8">
        <v>4711.9</v>
      </c>
      <c r="H17" s="8" t="s">
        <v>9</v>
      </c>
      <c r="I17" s="8" t="s">
        <v>9</v>
      </c>
      <c r="J17" s="8" t="s">
        <v>9</v>
      </c>
      <c r="K17" s="16">
        <v>7900</v>
      </c>
    </row>
    <row r="18" spans="1:11" ht="19.5" customHeight="1">
      <c r="A18" s="9" t="s">
        <v>8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10">
        <v>360.4</v>
      </c>
      <c r="H18" s="10" t="s">
        <v>9</v>
      </c>
      <c r="I18" s="10">
        <v>561.969</v>
      </c>
      <c r="J18" s="8" t="s">
        <v>9</v>
      </c>
      <c r="K18" s="9" t="s">
        <v>24</v>
      </c>
    </row>
    <row r="19" spans="1:11" ht="19.5" customHeight="1">
      <c r="A19" s="18" t="s">
        <v>10</v>
      </c>
      <c r="B19" s="19">
        <f aca="true" t="shared" si="0" ref="B19:I19">SUM(B9:B18)</f>
        <v>24343.989999999998</v>
      </c>
      <c r="C19" s="19">
        <f t="shared" si="0"/>
        <v>17832.010000000002</v>
      </c>
      <c r="D19" s="19">
        <f t="shared" si="0"/>
        <v>26998.86</v>
      </c>
      <c r="E19" s="19">
        <f t="shared" si="0"/>
        <v>2610.6200000000003</v>
      </c>
      <c r="F19" s="19">
        <f t="shared" si="0"/>
        <v>30068</v>
      </c>
      <c r="G19" s="19">
        <f t="shared" si="0"/>
        <v>14912.1</v>
      </c>
      <c r="H19" s="19">
        <f t="shared" si="0"/>
        <v>30681.566</v>
      </c>
      <c r="I19" s="19">
        <f t="shared" si="0"/>
        <v>6635.599</v>
      </c>
      <c r="J19" s="20">
        <v>39138.8</v>
      </c>
      <c r="K19" s="17">
        <v>11618.8</v>
      </c>
    </row>
    <row r="20" spans="1:11" ht="19.5" customHeight="1">
      <c r="A20" s="23" t="s">
        <v>18</v>
      </c>
      <c r="B20" s="23"/>
      <c r="C20" s="23"/>
      <c r="D20" s="23"/>
      <c r="E20" s="23"/>
      <c r="F20" s="23"/>
      <c r="G20" s="23"/>
      <c r="H20" s="23"/>
      <c r="I20" s="23"/>
      <c r="J20" s="23"/>
      <c r="K20" s="24"/>
    </row>
    <row r="21" ht="19.5" customHeight="1">
      <c r="A21" s="2" t="s">
        <v>19</v>
      </c>
    </row>
    <row r="22" ht="19.5" customHeight="1">
      <c r="A22" s="2" t="s">
        <v>20</v>
      </c>
    </row>
    <row r="23" ht="19.5" customHeight="1">
      <c r="A23" s="2" t="s">
        <v>21</v>
      </c>
    </row>
    <row r="24" ht="19.5" customHeight="1"/>
    <row r="25" ht="19.5" customHeight="1">
      <c r="A25" s="2" t="s">
        <v>23</v>
      </c>
    </row>
    <row r="26" ht="19.5" customHeight="1">
      <c r="A26" s="2" t="s">
        <v>22</v>
      </c>
    </row>
    <row r="27" spans="1:11" ht="19.5" customHeight="1">
      <c r="A27" s="21">
        <v>503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9" ht="12.75">
      <c r="A29" s="14"/>
    </row>
  </sheetData>
  <sheetProtection/>
  <mergeCells count="9">
    <mergeCell ref="J6:K6"/>
    <mergeCell ref="A27:K27"/>
    <mergeCell ref="A4:K4"/>
    <mergeCell ref="A20:K20"/>
    <mergeCell ref="A2:K2"/>
    <mergeCell ref="B6:C6"/>
    <mergeCell ref="D6:E6"/>
    <mergeCell ref="F6:G6"/>
    <mergeCell ref="H6:I6"/>
  </mergeCells>
  <printOptions/>
  <pageMargins left="0.75" right="0.75" top="1" bottom="1" header="0.5" footer="0.5"/>
  <pageSetup horizontalDpi="600" verticalDpi="600" orientation="portrait" scale="6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mukta</cp:lastModifiedBy>
  <cp:lastPrinted>2011-01-17T05:50:10Z</cp:lastPrinted>
  <dcterms:created xsi:type="dcterms:W3CDTF">2011-01-17T05:48:22Z</dcterms:created>
  <dcterms:modified xsi:type="dcterms:W3CDTF">2011-12-13T11:56:59Z</dcterms:modified>
  <cp:category/>
  <cp:version/>
  <cp:contentType/>
  <cp:contentStatus/>
</cp:coreProperties>
</file>