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3995" windowHeight="7935" activeTab="1"/>
  </bookViews>
  <sheets>
    <sheet name="Table-33.19 All India" sheetId="1" r:id="rId1"/>
    <sheet name="Table-33.19 Statewise" sheetId="2" r:id="rId2"/>
  </sheets>
  <definedNames>
    <definedName name="_Regression_Int" localSheetId="0" hidden="1">1</definedName>
    <definedName name="_Regression_Int" localSheetId="1" hidden="1">1</definedName>
    <definedName name="_xlnm.Print_Area" localSheetId="0">'Table-33.19 All India'!$A$1:$J$20</definedName>
    <definedName name="_xlnm.Print_Area" localSheetId="1">'Table-33.19 Statewise'!$A$1:$J$52</definedName>
    <definedName name="Print_Area_MI" localSheetId="0">'Table-33.19 All India'!$L$1:$R$2</definedName>
    <definedName name="Print_Area_MI" localSheetId="1">'Table-33.19 Statewise'!$L$1:$R$2</definedName>
  </definedNames>
  <calcPr fullCalcOnLoad="1"/>
</workbook>
</file>

<file path=xl/sharedStrings.xml><?xml version="1.0" encoding="utf-8"?>
<sst xmlns="http://schemas.openxmlformats.org/spreadsheetml/2006/main" count="172" uniqueCount="67">
  <si>
    <t>ENVIRONMENT &amp; FOREST</t>
  </si>
  <si>
    <t xml:space="preserve">    State/Union </t>
  </si>
  <si>
    <t>Revenue</t>
  </si>
  <si>
    <t>Expenditure</t>
  </si>
  <si>
    <t>Net Revenue/</t>
  </si>
  <si>
    <t xml:space="preserve">     Territory</t>
  </si>
  <si>
    <t>Deficit</t>
  </si>
  <si>
    <t xml:space="preserve">            1</t>
  </si>
  <si>
    <t xml:space="preserve">                                2</t>
  </si>
  <si>
    <t xml:space="preserve">                                3</t>
  </si>
  <si>
    <t xml:space="preserve">                                        4</t>
  </si>
  <si>
    <t xml:space="preserve"> 2000-01</t>
  </si>
  <si>
    <t xml:space="preserve"> 2001-02</t>
  </si>
  <si>
    <t xml:space="preserve"> 2002-03</t>
  </si>
  <si>
    <t xml:space="preserve"> 2003-04</t>
  </si>
  <si>
    <t xml:space="preserve"> 2004-05</t>
  </si>
  <si>
    <t xml:space="preserve"> 2005-06</t>
  </si>
  <si>
    <t>States:</t>
  </si>
  <si>
    <t xml:space="preserve"> Andhra Pradesh</t>
  </si>
  <si>
    <t xml:space="preserve"> Arunachal Pradesh</t>
  </si>
  <si>
    <t xml:space="preserve"> Assam</t>
  </si>
  <si>
    <t xml:space="preserve"> Bihar</t>
  </si>
  <si>
    <t xml:space="preserve"> ..</t>
  </si>
  <si>
    <t xml:space="preserve"> Goa</t>
  </si>
  <si>
    <t xml:space="preserve"> Gujarat</t>
  </si>
  <si>
    <t xml:space="preserve"> Haryana</t>
  </si>
  <si>
    <t xml:space="preserve"> Himachal Pradesh</t>
  </si>
  <si>
    <t xml:space="preserve"> Jammu &amp; Kashmir</t>
  </si>
  <si>
    <t xml:space="preserve"> Karnataka</t>
  </si>
  <si>
    <t xml:space="preserve"> Kerala</t>
  </si>
  <si>
    <t xml:space="preserve"> Madhya Pradesh</t>
  </si>
  <si>
    <t xml:space="preserve"> Maharashtra</t>
  </si>
  <si>
    <t xml:space="preserve"> Manipur</t>
  </si>
  <si>
    <t xml:space="preserve"> Meghalaya</t>
  </si>
  <si>
    <t xml:space="preserve"> Mizoram</t>
  </si>
  <si>
    <t>..</t>
  </si>
  <si>
    <t xml:space="preserve"> Nagaland</t>
  </si>
  <si>
    <t xml:space="preserve"> Orissa</t>
  </si>
  <si>
    <t xml:space="preserve"> Punjab</t>
  </si>
  <si>
    <t xml:space="preserve"> Rajasthan</t>
  </si>
  <si>
    <t xml:space="preserve"> Sikkim</t>
  </si>
  <si>
    <t xml:space="preserve"> Tamil Nadu</t>
  </si>
  <si>
    <t xml:space="preserve"> Tripura</t>
  </si>
  <si>
    <t xml:space="preserve"> Uttar Pradesh</t>
  </si>
  <si>
    <t xml:space="preserve"> Uttarakhand</t>
  </si>
  <si>
    <t xml:space="preserve"> West Bengal</t>
  </si>
  <si>
    <t>Union Territories:</t>
  </si>
  <si>
    <t xml:space="preserve"> A.&amp; N. Islands</t>
  </si>
  <si>
    <t xml:space="preserve"> Chandigarh</t>
  </si>
  <si>
    <t xml:space="preserve"> D.&amp; N. Haveli</t>
  </si>
  <si>
    <t xml:space="preserve"> Daman &amp; Diu</t>
  </si>
  <si>
    <t xml:space="preserve"> Delhi</t>
  </si>
  <si>
    <t xml:space="preserve"> Lakshadweep</t>
  </si>
  <si>
    <t xml:space="preserve"> Puducherry</t>
  </si>
  <si>
    <r>
      <t>(</t>
    </r>
    <r>
      <rPr>
        <b/>
        <sz val="10"/>
        <rFont val="Rupee Foradian"/>
        <family val="2"/>
      </rPr>
      <t>`</t>
    </r>
    <r>
      <rPr>
        <b/>
        <sz val="10"/>
        <rFont val="Times New Roman"/>
        <family val="1"/>
      </rPr>
      <t>'000)</t>
    </r>
  </si>
  <si>
    <t xml:space="preserve"> 2006-07</t>
  </si>
  <si>
    <t xml:space="preserve"> 2007-08</t>
  </si>
  <si>
    <t>2007-08</t>
  </si>
  <si>
    <t xml:space="preserve"> Jharkhand</t>
  </si>
  <si>
    <t xml:space="preserve"> Chhattisgarh</t>
  </si>
  <si>
    <t xml:space="preserve"> </t>
  </si>
  <si>
    <t>2008-09</t>
  </si>
  <si>
    <t>-</t>
  </si>
  <si>
    <t>2009-10</t>
  </si>
  <si>
    <t>Source:Indian Council of Forestry Research and Education.</t>
  </si>
  <si>
    <t xml:space="preserve">Table 33.19  - REVENUE AND EXPENDITURE FROM/ON FORESTS </t>
  </si>
  <si>
    <t xml:space="preserve">Table 33.19  -  STATEWISE REVENUE AND EXPENDITURE FROM/ON FORESTS 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</si>
</sst>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00"/>
    <numFmt numFmtId="166" formatCode="0.000"/>
    <numFmt numFmtId="167" formatCode="0.0"/>
    <numFmt numFmtId="168" formatCode="0.00000000"/>
    <numFmt numFmtId="169" formatCode="0.0000000"/>
    <numFmt numFmtId="170" formatCode="0.000000"/>
    <numFmt numFmtId="171" formatCode="0.00000"/>
    <numFmt numFmtId="172" formatCode="0.E+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&quot;SFr.&quot;\ #,##0;&quot;SFr.&quot;\ \-#,##0"/>
    <numFmt numFmtId="178" formatCode="&quot;SFr.&quot;\ #,##0;[Red]&quot;SFr.&quot;\ \-#,##0"/>
    <numFmt numFmtId="179" formatCode="&quot;SFr.&quot;\ #,##0.00;&quot;SFr.&quot;\ \-#,##0.00"/>
    <numFmt numFmtId="180" formatCode="&quot;SFr.&quot;\ #,##0.00;[Red]&quot;SFr.&quot;\ \-#,##0.00"/>
    <numFmt numFmtId="181" formatCode="_ &quot;SFr.&quot;\ * #,##0_ ;_ &quot;SFr.&quot;\ * \-#,##0_ ;_ &quot;SFr.&quot;\ * &quot;-&quot;_ ;_ @_ "/>
    <numFmt numFmtId="182" formatCode="_ * #,##0_ ;_ * \-#,##0_ ;_ * &quot;-&quot;_ ;_ @_ "/>
    <numFmt numFmtId="183" formatCode="_ &quot;SFr.&quot;\ * #,##0.00_ ;_ &quot;SFr.&quot;\ * \-#,##0.00_ ;_ &quot;SFr.&quot;\ * &quot;-&quot;??_ ;_ @_ "/>
    <numFmt numFmtId="184" formatCode="_ * #,##0.00_ ;_ * \-#,##0.00_ ;_ * &quot;-&quot;??_ ;_ @_ "/>
    <numFmt numFmtId="185" formatCode="0_)"/>
    <numFmt numFmtId="186" formatCode="0.00_)"/>
    <numFmt numFmtId="187" formatCode="0.0_)"/>
    <numFmt numFmtId="188" formatCode="&quot;Rs.&quot;#,##0;\-&quot;Rs.&quot;#,##0"/>
    <numFmt numFmtId="189" formatCode="&quot;Rs.&quot;#,##0;[Red]\-&quot;Rs.&quot;#,##0"/>
    <numFmt numFmtId="190" formatCode="&quot;Rs.&quot;#,##0.00;\-&quot;Rs.&quot;#,##0.00"/>
    <numFmt numFmtId="191" formatCode="&quot;Rs.&quot;#,##0.00;[Red]\-&quot;Rs.&quot;#,##0.00"/>
    <numFmt numFmtId="192" formatCode="_-&quot;Rs.&quot;* #,##0_-;\-&quot;Rs.&quot;* #,##0_-;_-&quot;Rs.&quot;* &quot;-&quot;_-;_-@_-"/>
    <numFmt numFmtId="193" formatCode="_-* #,##0_-;\-* #,##0_-;_-* &quot;-&quot;_-;_-@_-"/>
    <numFmt numFmtId="194" formatCode="_-&quot;Rs.&quot;* #,##0.00_-;\-&quot;Rs.&quot;* #,##0.00_-;_-&quot;Rs.&quot;* &quot;-&quot;??_-;_-@_-"/>
    <numFmt numFmtId="195" formatCode="_-* #,##0.00_-;\-* #,##0.00_-;_-* &quot;-&quot;??_-;_-@_-"/>
    <numFmt numFmtId="196" formatCode="0.0000_)"/>
    <numFmt numFmtId="197" formatCode="0.000_)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9"/>
      <name val="FrankLinGothicCond"/>
      <family val="0"/>
    </font>
    <font>
      <i/>
      <sz val="11"/>
      <color indexed="23"/>
      <name val="Calibri"/>
      <family val="2"/>
    </font>
    <font>
      <u val="single"/>
      <sz val="7.5"/>
      <color indexed="36"/>
      <name val="Courier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7.5"/>
      <color indexed="12"/>
      <name val="Courier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Courier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Rupee Foradian"/>
      <family val="2"/>
    </font>
    <font>
      <b/>
      <sz val="12"/>
      <name val="Times New Roman"/>
      <family val="1"/>
    </font>
    <font>
      <sz val="12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6" fillId="0" borderId="3">
      <alignment horizontal="right" wrapText="1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7" applyNumberFormat="0" applyFill="0" applyAlignment="0" applyProtection="0"/>
    <xf numFmtId="0" fontId="16" fillId="22" borderId="0" applyNumberFormat="0" applyBorder="0" applyAlignment="0" applyProtection="0"/>
    <xf numFmtId="0" fontId="17" fillId="0" borderId="0">
      <alignment/>
      <protection/>
    </xf>
    <xf numFmtId="0" fontId="0" fillId="23" borderId="8" applyNumberFormat="0" applyFont="0" applyAlignment="0" applyProtection="0"/>
    <xf numFmtId="0" fontId="18" fillId="20" borderId="9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0" applyNumberFormat="0" applyFill="0" applyAlignment="0" applyProtection="0"/>
    <xf numFmtId="0" fontId="21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23" fillId="0" borderId="0" xfId="58" applyFont="1">
      <alignment/>
      <protection/>
    </xf>
    <xf numFmtId="0" fontId="23" fillId="24" borderId="0" xfId="58" applyFont="1" applyFill="1">
      <alignment/>
      <protection/>
    </xf>
    <xf numFmtId="0" fontId="23" fillId="25" borderId="0" xfId="58" applyFont="1" applyFill="1">
      <alignment/>
      <protection/>
    </xf>
    <xf numFmtId="0" fontId="26" fillId="25" borderId="0" xfId="58" applyFont="1" applyFill="1">
      <alignment/>
      <protection/>
    </xf>
    <xf numFmtId="0" fontId="22" fillId="25" borderId="0" xfId="58" applyFont="1" applyFill="1" applyAlignment="1" applyProtection="1">
      <alignment horizontal="right"/>
      <protection/>
    </xf>
    <xf numFmtId="0" fontId="23" fillId="25" borderId="3" xfId="58" applyFont="1" applyFill="1" applyBorder="1" applyAlignment="1" applyProtection="1">
      <alignment horizontal="fill"/>
      <protection/>
    </xf>
    <xf numFmtId="0" fontId="22" fillId="25" borderId="0" xfId="58" applyFont="1" applyFill="1" applyAlignment="1" applyProtection="1">
      <alignment horizontal="left"/>
      <protection/>
    </xf>
    <xf numFmtId="0" fontId="22" fillId="25" borderId="0" xfId="58" applyFont="1" applyFill="1">
      <alignment/>
      <protection/>
    </xf>
    <xf numFmtId="0" fontId="22" fillId="25" borderId="3" xfId="58" applyFont="1" applyFill="1" applyBorder="1" applyAlignment="1" applyProtection="1">
      <alignment horizontal="fill"/>
      <protection/>
    </xf>
    <xf numFmtId="1" fontId="23" fillId="26" borderId="0" xfId="58" applyNumberFormat="1" applyFont="1" applyFill="1" applyProtection="1">
      <alignment/>
      <protection/>
    </xf>
    <xf numFmtId="1" fontId="23" fillId="26" borderId="0" xfId="58" applyNumberFormat="1" applyFont="1" applyFill="1">
      <alignment/>
      <protection/>
    </xf>
    <xf numFmtId="1" fontId="23" fillId="26" borderId="0" xfId="58" applyNumberFormat="1" applyFont="1" applyFill="1" applyAlignment="1" applyProtection="1">
      <alignment horizontal="right"/>
      <protection/>
    </xf>
    <xf numFmtId="0" fontId="23" fillId="26" borderId="0" xfId="58" applyFont="1" applyFill="1" applyAlignment="1">
      <alignment horizontal="center"/>
      <protection/>
    </xf>
    <xf numFmtId="1" fontId="23" fillId="24" borderId="0" xfId="58" applyNumberFormat="1" applyFont="1" applyFill="1" applyAlignment="1" applyProtection="1">
      <alignment horizontal="right"/>
      <protection/>
    </xf>
    <xf numFmtId="1" fontId="23" fillId="24" borderId="3" xfId="58" applyNumberFormat="1" applyFont="1" applyFill="1" applyBorder="1" applyAlignment="1" applyProtection="1">
      <alignment horizontal="right"/>
      <protection/>
    </xf>
    <xf numFmtId="1" fontId="23" fillId="25" borderId="0" xfId="58" applyNumberFormat="1" applyFont="1" applyFill="1" applyAlignment="1" applyProtection="1">
      <alignment horizontal="left"/>
      <protection/>
    </xf>
    <xf numFmtId="1" fontId="22" fillId="25" borderId="0" xfId="58" applyNumberFormat="1" applyFont="1" applyFill="1" applyAlignment="1" applyProtection="1">
      <alignment horizontal="left"/>
      <protection/>
    </xf>
    <xf numFmtId="1" fontId="23" fillId="25" borderId="0" xfId="58" applyNumberFormat="1" applyFont="1" applyFill="1">
      <alignment/>
      <protection/>
    </xf>
    <xf numFmtId="1" fontId="23" fillId="25" borderId="3" xfId="58" applyNumberFormat="1" applyFont="1" applyFill="1" applyBorder="1" applyAlignment="1" applyProtection="1">
      <alignment horizontal="left"/>
      <protection/>
    </xf>
    <xf numFmtId="0" fontId="23" fillId="26" borderId="0" xfId="58" applyFont="1" applyFill="1" applyAlignment="1">
      <alignment horizontal="center"/>
      <protection/>
    </xf>
    <xf numFmtId="1" fontId="23" fillId="24" borderId="0" xfId="58" applyNumberFormat="1" applyFont="1" applyFill="1" applyAlignment="1" applyProtection="1">
      <alignment horizontal="center"/>
      <protection/>
    </xf>
    <xf numFmtId="0" fontId="23" fillId="25" borderId="11" xfId="58" applyFont="1" applyFill="1" applyBorder="1">
      <alignment/>
      <protection/>
    </xf>
    <xf numFmtId="0" fontId="23" fillId="25" borderId="0" xfId="58" applyFont="1" applyFill="1" applyBorder="1">
      <alignment/>
      <protection/>
    </xf>
    <xf numFmtId="0" fontId="23" fillId="25" borderId="3" xfId="58" applyFont="1" applyFill="1" applyBorder="1">
      <alignment/>
      <protection/>
    </xf>
    <xf numFmtId="1" fontId="23" fillId="26" borderId="0" xfId="58" applyNumberFormat="1" applyFont="1" applyFill="1" applyAlignment="1" applyProtection="1">
      <alignment horizontal="center"/>
      <protection/>
    </xf>
    <xf numFmtId="1" fontId="23" fillId="26" borderId="0" xfId="58" applyNumberFormat="1" applyFont="1" applyFill="1" applyAlignment="1">
      <alignment horizontal="center"/>
      <protection/>
    </xf>
    <xf numFmtId="1" fontId="23" fillId="24" borderId="0" xfId="58" applyNumberFormat="1" applyFont="1" applyFill="1" applyAlignment="1">
      <alignment horizontal="center"/>
      <protection/>
    </xf>
    <xf numFmtId="1" fontId="23" fillId="24" borderId="3" xfId="58" applyNumberFormat="1" applyFont="1" applyFill="1" applyBorder="1" applyAlignment="1" applyProtection="1">
      <alignment horizontal="center"/>
      <protection/>
    </xf>
    <xf numFmtId="1" fontId="22" fillId="26" borderId="0" xfId="58" applyNumberFormat="1" applyFont="1" applyFill="1" applyAlignment="1" applyProtection="1">
      <alignment horizontal="center"/>
      <protection/>
    </xf>
    <xf numFmtId="1" fontId="22" fillId="24" borderId="0" xfId="58" applyNumberFormat="1" applyFont="1" applyFill="1" applyAlignment="1" applyProtection="1">
      <alignment horizontal="center"/>
      <protection/>
    </xf>
    <xf numFmtId="1" fontId="22" fillId="26" borderId="0" xfId="58" applyNumberFormat="1" applyFont="1" applyFill="1" applyAlignment="1">
      <alignment horizontal="center"/>
      <protection/>
    </xf>
    <xf numFmtId="0" fontId="23" fillId="24" borderId="0" xfId="58" applyFont="1" applyFill="1" applyAlignment="1">
      <alignment horizontal="center"/>
      <protection/>
    </xf>
    <xf numFmtId="0" fontId="23" fillId="24" borderId="3" xfId="58" applyFont="1" applyFill="1" applyBorder="1" applyAlignment="1">
      <alignment horizontal="center"/>
      <protection/>
    </xf>
    <xf numFmtId="0" fontId="22" fillId="24" borderId="0" xfId="58" applyFont="1" applyFill="1" applyAlignment="1">
      <alignment horizontal="center"/>
      <protection/>
    </xf>
    <xf numFmtId="0" fontId="23" fillId="26" borderId="0" xfId="58" applyFont="1" applyFill="1">
      <alignment/>
      <protection/>
    </xf>
    <xf numFmtId="0" fontId="0" fillId="24" borderId="0" xfId="0" applyFill="1" applyAlignment="1">
      <alignment horizontal="center"/>
    </xf>
    <xf numFmtId="0" fontId="23" fillId="24" borderId="3" xfId="58" applyFont="1" applyFill="1" applyBorder="1" applyAlignment="1">
      <alignment/>
      <protection/>
    </xf>
    <xf numFmtId="0" fontId="22" fillId="25" borderId="0" xfId="58" applyFont="1" applyFill="1" applyAlignment="1" applyProtection="1">
      <alignment horizontal="center"/>
      <protection/>
    </xf>
    <xf numFmtId="0" fontId="22" fillId="25" borderId="0" xfId="58" applyFont="1" applyFill="1" applyAlignment="1" applyProtection="1" quotePrefix="1">
      <alignment horizontal="center"/>
      <protection/>
    </xf>
    <xf numFmtId="0" fontId="22" fillId="25" borderId="0" xfId="58" applyFont="1" applyFill="1" applyAlignment="1" applyProtection="1">
      <alignment/>
      <protection/>
    </xf>
    <xf numFmtId="0" fontId="22" fillId="25" borderId="0" xfId="58" applyFont="1" applyFill="1" applyAlignment="1" applyProtection="1" quotePrefix="1">
      <alignment/>
      <protection/>
    </xf>
    <xf numFmtId="0" fontId="23" fillId="25" borderId="11" xfId="58" applyFont="1" applyFill="1" applyBorder="1" applyAlignment="1">
      <alignment/>
      <protection/>
    </xf>
    <xf numFmtId="0" fontId="23" fillId="25" borderId="3" xfId="58" applyFont="1" applyFill="1" applyBorder="1" applyAlignment="1" applyProtection="1">
      <alignment/>
      <protection/>
    </xf>
    <xf numFmtId="0" fontId="22" fillId="25" borderId="3" xfId="58" applyFont="1" applyFill="1" applyBorder="1" applyAlignment="1" applyProtection="1">
      <alignment/>
      <protection/>
    </xf>
    <xf numFmtId="0" fontId="23" fillId="25" borderId="3" xfId="58" applyFont="1" applyFill="1" applyBorder="1" applyAlignment="1">
      <alignment/>
      <protection/>
    </xf>
    <xf numFmtId="1" fontId="23" fillId="25" borderId="0" xfId="58" applyNumberFormat="1" applyFont="1" applyFill="1" applyAlignment="1" applyProtection="1">
      <alignment/>
      <protection/>
    </xf>
    <xf numFmtId="1" fontId="23" fillId="26" borderId="0" xfId="58" applyNumberFormat="1" applyFont="1" applyFill="1" applyAlignment="1" applyProtection="1">
      <alignment/>
      <protection/>
    </xf>
    <xf numFmtId="1" fontId="22" fillId="26" borderId="0" xfId="58" applyNumberFormat="1" applyFont="1" applyFill="1" applyAlignment="1" applyProtection="1">
      <alignment/>
      <protection/>
    </xf>
    <xf numFmtId="0" fontId="23" fillId="26" borderId="0" xfId="58" applyFont="1" applyFill="1" applyAlignment="1">
      <alignment/>
      <protection/>
    </xf>
    <xf numFmtId="1" fontId="23" fillId="24" borderId="0" xfId="58" applyNumberFormat="1" applyFont="1" applyFill="1" applyAlignment="1" applyProtection="1">
      <alignment/>
      <protection/>
    </xf>
    <xf numFmtId="1" fontId="22" fillId="24" borderId="0" xfId="58" applyNumberFormat="1" applyFont="1" applyFill="1" applyAlignment="1" applyProtection="1">
      <alignment/>
      <protection/>
    </xf>
    <xf numFmtId="0" fontId="23" fillId="24" borderId="0" xfId="58" applyFont="1" applyFill="1" applyAlignment="1">
      <alignment/>
      <protection/>
    </xf>
    <xf numFmtId="0" fontId="22" fillId="25" borderId="11" xfId="58" applyFont="1" applyFill="1" applyBorder="1" applyAlignment="1">
      <alignment horizontal="center"/>
      <protection/>
    </xf>
    <xf numFmtId="0" fontId="25" fillId="25" borderId="0" xfId="58" applyFont="1" applyFill="1" applyAlignment="1" applyProtection="1">
      <alignment horizontal="center"/>
      <protection/>
    </xf>
    <xf numFmtId="0" fontId="25" fillId="25" borderId="0" xfId="58" applyFont="1" applyFill="1" applyAlignment="1">
      <alignment horizontal="center"/>
      <protection/>
    </xf>
    <xf numFmtId="1" fontId="22" fillId="26" borderId="11" xfId="58" applyNumberFormat="1" applyFont="1" applyFill="1" applyBorder="1" applyAlignment="1" applyProtection="1">
      <alignment horizontal="left"/>
      <protection/>
    </xf>
    <xf numFmtId="1" fontId="22" fillId="26" borderId="11" xfId="58" applyNumberFormat="1" applyFont="1" applyFill="1" applyBorder="1" applyAlignment="1">
      <alignment horizontal="left"/>
      <protection/>
    </xf>
    <xf numFmtId="0" fontId="23" fillId="26" borderId="0" xfId="58" applyFont="1" applyFill="1" applyAlignment="1">
      <alignment horizontal="center"/>
      <protection/>
    </xf>
    <xf numFmtId="0" fontId="22" fillId="25" borderId="0" xfId="58" applyFont="1" applyFill="1" applyAlignment="1" applyProtection="1">
      <alignment horizontal="right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lumn headings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Table-6.5 &amp; 6.7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J22"/>
  <sheetViews>
    <sheetView showGridLines="0" view="pageBreakPreview" zoomScaleNormal="75" zoomScaleSheetLayoutView="100" zoomScalePageLayoutView="0" workbookViewId="0" topLeftCell="A1">
      <selection activeCell="A4" sqref="A4:H4"/>
    </sheetView>
  </sheetViews>
  <sheetFormatPr defaultColWidth="11.00390625" defaultRowHeight="12.75"/>
  <cols>
    <col min="1" max="1" width="16.28125" style="3" customWidth="1"/>
    <col min="2" max="2" width="18.57421875" style="1" customWidth="1"/>
    <col min="3" max="3" width="6.8515625" style="1" customWidth="1"/>
    <col min="4" max="4" width="6.140625" style="1" customWidth="1"/>
    <col min="5" max="5" width="15.7109375" style="1" customWidth="1"/>
    <col min="6" max="6" width="7.7109375" style="1" customWidth="1"/>
    <col min="7" max="7" width="7.421875" style="1" customWidth="1"/>
    <col min="8" max="8" width="23.57421875" style="1" customWidth="1"/>
    <col min="9" max="10" width="13.28125" style="1" customWidth="1"/>
    <col min="11" max="11" width="12.140625" style="1" customWidth="1"/>
    <col min="12" max="12" width="23.7109375" style="1" customWidth="1"/>
    <col min="13" max="13" width="19.7109375" style="1" customWidth="1"/>
    <col min="14" max="14" width="10.140625" style="1" customWidth="1"/>
    <col min="15" max="15" width="9.00390625" style="1" customWidth="1"/>
    <col min="16" max="17" width="10.00390625" style="1" customWidth="1"/>
    <col min="18" max="18" width="9.8515625" style="1" customWidth="1"/>
    <col min="19" max="19" width="10.00390625" style="1" customWidth="1"/>
    <col min="20" max="16384" width="11.00390625" style="1" customWidth="1"/>
  </cols>
  <sheetData>
    <row r="1" spans="2:10" ht="12.75">
      <c r="B1" s="3"/>
      <c r="C1" s="3"/>
      <c r="D1" s="3"/>
      <c r="E1" s="3"/>
      <c r="F1" s="3"/>
      <c r="G1" s="3"/>
      <c r="H1" s="3"/>
      <c r="I1" s="3"/>
      <c r="J1" s="3"/>
    </row>
    <row r="2" spans="1:10" ht="15.75">
      <c r="A2" s="54" t="s">
        <v>0</v>
      </c>
      <c r="B2" s="55"/>
      <c r="C2" s="55"/>
      <c r="D2" s="55"/>
      <c r="E2" s="55"/>
      <c r="F2" s="55"/>
      <c r="G2" s="55"/>
      <c r="H2" s="55"/>
      <c r="I2" s="3"/>
      <c r="J2" s="3"/>
    </row>
    <row r="3" spans="1:10" ht="15.75">
      <c r="A3" s="4"/>
      <c r="B3" s="4"/>
      <c r="C3" s="4"/>
      <c r="D3" s="4"/>
      <c r="E3" s="4"/>
      <c r="F3" s="4"/>
      <c r="G3" s="4"/>
      <c r="H3" s="4"/>
      <c r="I3" s="3"/>
      <c r="J3" s="3"/>
    </row>
    <row r="4" spans="1:10" ht="15.75">
      <c r="A4" s="54" t="s">
        <v>65</v>
      </c>
      <c r="B4" s="55"/>
      <c r="C4" s="55"/>
      <c r="D4" s="55"/>
      <c r="E4" s="55"/>
      <c r="F4" s="55"/>
      <c r="G4" s="55"/>
      <c r="H4" s="55"/>
      <c r="I4" s="3"/>
      <c r="J4" s="3"/>
    </row>
    <row r="5" spans="2:10" ht="12.75">
      <c r="B5" s="3"/>
      <c r="C5" s="3"/>
      <c r="D5" s="3"/>
      <c r="E5" s="3"/>
      <c r="F5" s="3"/>
      <c r="G5" s="3"/>
      <c r="H5" s="5" t="s">
        <v>54</v>
      </c>
      <c r="I5" s="3"/>
      <c r="J5" s="3"/>
    </row>
    <row r="6" spans="1:10" ht="12.75">
      <c r="A6" s="6"/>
      <c r="B6" s="6"/>
      <c r="C6" s="6"/>
      <c r="D6" s="6"/>
      <c r="E6" s="6"/>
      <c r="F6" s="6"/>
      <c r="G6" s="6"/>
      <c r="H6" s="6"/>
      <c r="I6" s="3"/>
      <c r="J6" s="3"/>
    </row>
    <row r="7" spans="1:10" ht="12.75">
      <c r="A7" s="7" t="s">
        <v>1</v>
      </c>
      <c r="B7" s="5" t="s">
        <v>2</v>
      </c>
      <c r="C7" s="5"/>
      <c r="D7" s="5"/>
      <c r="E7" s="5" t="s">
        <v>3</v>
      </c>
      <c r="F7" s="5"/>
      <c r="G7" s="5"/>
      <c r="H7" s="5" t="s">
        <v>4</v>
      </c>
      <c r="I7" s="22"/>
      <c r="J7" s="22"/>
    </row>
    <row r="8" spans="1:10" ht="12.75">
      <c r="A8" s="7" t="s">
        <v>5</v>
      </c>
      <c r="B8" s="8"/>
      <c r="C8" s="8"/>
      <c r="D8" s="8"/>
      <c r="E8" s="8"/>
      <c r="F8" s="8"/>
      <c r="G8" s="8"/>
      <c r="H8" s="5" t="s">
        <v>6</v>
      </c>
      <c r="I8" s="23"/>
      <c r="J8" s="23"/>
    </row>
    <row r="9" spans="1:10" ht="12.75">
      <c r="A9" s="6"/>
      <c r="B9" s="6"/>
      <c r="C9" s="6"/>
      <c r="D9" s="6"/>
      <c r="E9" s="6"/>
      <c r="F9" s="6"/>
      <c r="G9" s="6"/>
      <c r="H9" s="9"/>
      <c r="I9" s="24"/>
      <c r="J9" s="24"/>
    </row>
    <row r="10" spans="1:10" ht="12.75">
      <c r="A10" s="40" t="s">
        <v>7</v>
      </c>
      <c r="B10" s="41" t="s">
        <v>8</v>
      </c>
      <c r="C10" s="41"/>
      <c r="D10" s="41"/>
      <c r="E10" s="41" t="s">
        <v>9</v>
      </c>
      <c r="F10" s="41"/>
      <c r="G10" s="41"/>
      <c r="H10" s="41" t="s">
        <v>10</v>
      </c>
      <c r="I10" s="42"/>
      <c r="J10" s="42"/>
    </row>
    <row r="11" spans="1:10" ht="12.75">
      <c r="A11" s="43"/>
      <c r="B11" s="43"/>
      <c r="C11" s="43"/>
      <c r="D11" s="43"/>
      <c r="E11" s="43"/>
      <c r="F11" s="43"/>
      <c r="G11" s="43"/>
      <c r="H11" s="44"/>
      <c r="I11" s="45"/>
      <c r="J11" s="45"/>
    </row>
    <row r="12" spans="1:10" ht="12.75">
      <c r="A12" s="46" t="s">
        <v>11</v>
      </c>
      <c r="B12" s="47">
        <v>15237818</v>
      </c>
      <c r="C12" s="47"/>
      <c r="D12" s="47"/>
      <c r="E12" s="47">
        <v>33872967</v>
      </c>
      <c r="F12" s="47"/>
      <c r="G12" s="47"/>
      <c r="H12" s="48">
        <v>-18635149</v>
      </c>
      <c r="I12" s="49"/>
      <c r="J12" s="49"/>
    </row>
    <row r="13" spans="1:10" s="2" customFormat="1" ht="12.75">
      <c r="A13" s="46" t="s">
        <v>12</v>
      </c>
      <c r="B13" s="50">
        <v>13932302</v>
      </c>
      <c r="C13" s="50"/>
      <c r="D13" s="50"/>
      <c r="E13" s="50">
        <v>33357752</v>
      </c>
      <c r="F13" s="50"/>
      <c r="G13" s="50"/>
      <c r="H13" s="51">
        <v>-19425450</v>
      </c>
      <c r="I13" s="52"/>
      <c r="J13" s="52"/>
    </row>
    <row r="14" spans="1:10" ht="12.75">
      <c r="A14" s="46" t="s">
        <v>13</v>
      </c>
      <c r="B14" s="47">
        <v>17391238</v>
      </c>
      <c r="C14" s="47"/>
      <c r="D14" s="47"/>
      <c r="E14" s="47">
        <v>30267724</v>
      </c>
      <c r="F14" s="47"/>
      <c r="G14" s="47"/>
      <c r="H14" s="48">
        <v>-12876486</v>
      </c>
      <c r="I14" s="49"/>
      <c r="J14" s="49"/>
    </row>
    <row r="15" spans="1:10" s="2" customFormat="1" ht="12.75">
      <c r="A15" s="46" t="s">
        <v>14</v>
      </c>
      <c r="B15" s="50">
        <v>17290228</v>
      </c>
      <c r="C15" s="50"/>
      <c r="D15" s="50"/>
      <c r="E15" s="50">
        <v>30890404</v>
      </c>
      <c r="F15" s="50"/>
      <c r="G15" s="50"/>
      <c r="H15" s="51">
        <v>-13600176</v>
      </c>
      <c r="I15" s="52"/>
      <c r="J15" s="52"/>
    </row>
    <row r="16" spans="1:10" ht="12.75">
      <c r="A16" s="46" t="s">
        <v>15</v>
      </c>
      <c r="B16" s="47">
        <v>19648193</v>
      </c>
      <c r="C16" s="47"/>
      <c r="D16" s="47"/>
      <c r="E16" s="47">
        <v>31253406</v>
      </c>
      <c r="F16" s="47"/>
      <c r="G16" s="47"/>
      <c r="H16" s="48">
        <v>-11605213</v>
      </c>
      <c r="I16" s="49"/>
      <c r="J16" s="49"/>
    </row>
    <row r="17" spans="1:10" s="2" customFormat="1" ht="12.75">
      <c r="A17" s="46" t="s">
        <v>16</v>
      </c>
      <c r="B17" s="50">
        <v>23102628</v>
      </c>
      <c r="C17" s="50"/>
      <c r="D17" s="50"/>
      <c r="E17" s="50">
        <v>36098534</v>
      </c>
      <c r="F17" s="50"/>
      <c r="G17" s="50"/>
      <c r="H17" s="51">
        <v>-12997826</v>
      </c>
      <c r="I17" s="52"/>
      <c r="J17" s="52"/>
    </row>
    <row r="18" spans="1:10" ht="12.75">
      <c r="A18" s="46" t="s">
        <v>55</v>
      </c>
      <c r="B18" s="47">
        <v>16691719</v>
      </c>
      <c r="C18" s="47"/>
      <c r="D18" s="47"/>
      <c r="E18" s="47">
        <v>35951741</v>
      </c>
      <c r="F18" s="47"/>
      <c r="G18" s="47"/>
      <c r="H18" s="48">
        <v>-19260022</v>
      </c>
      <c r="I18" s="49"/>
      <c r="J18" s="49"/>
    </row>
    <row r="19" spans="1:10" s="2" customFormat="1" ht="12.75">
      <c r="A19" s="46" t="s">
        <v>56</v>
      </c>
      <c r="B19" s="50">
        <v>21809834</v>
      </c>
      <c r="C19" s="50"/>
      <c r="D19" s="50"/>
      <c r="E19" s="50">
        <v>37165545</v>
      </c>
      <c r="F19" s="50"/>
      <c r="G19" s="50"/>
      <c r="H19" s="51">
        <v>-15355711</v>
      </c>
      <c r="I19" s="37"/>
      <c r="J19" s="37"/>
    </row>
    <row r="20" spans="1:10" ht="12.75">
      <c r="A20" s="56" t="s">
        <v>64</v>
      </c>
      <c r="B20" s="57"/>
      <c r="C20" s="57"/>
      <c r="D20" s="57"/>
      <c r="E20" s="57"/>
      <c r="F20" s="57"/>
      <c r="G20" s="57"/>
      <c r="H20" s="57"/>
      <c r="I20" s="35"/>
      <c r="J20" s="35"/>
    </row>
    <row r="21" spans="1:10" ht="12.75">
      <c r="A21" s="18"/>
      <c r="B21" s="11"/>
      <c r="C21" s="11"/>
      <c r="D21" s="11"/>
      <c r="E21" s="11"/>
      <c r="F21" s="11"/>
      <c r="G21" s="11"/>
      <c r="H21" s="11"/>
      <c r="I21" s="35"/>
      <c r="J21" s="35"/>
    </row>
    <row r="22" spans="1:10" ht="12.75">
      <c r="A22" s="58" t="s">
        <v>60</v>
      </c>
      <c r="B22" s="58"/>
      <c r="C22" s="58"/>
      <c r="D22" s="58"/>
      <c r="E22" s="58"/>
      <c r="F22" s="58"/>
      <c r="G22" s="58"/>
      <c r="H22" s="58"/>
      <c r="I22" s="35"/>
      <c r="J22" s="35"/>
    </row>
  </sheetData>
  <sheetProtection/>
  <mergeCells count="4">
    <mergeCell ref="A2:H2"/>
    <mergeCell ref="A4:H4"/>
    <mergeCell ref="A20:H20"/>
    <mergeCell ref="A22:H22"/>
  </mergeCells>
  <printOptions horizontalCentered="1"/>
  <pageMargins left="0.32" right="0.25" top="0.37" bottom="0.5" header="0" footer="0"/>
  <pageSetup horizontalDpi="600" verticalDpi="600" orientation="portrait" scale="70" r:id="rId1"/>
  <ignoredErrors>
    <ignoredError sqref="A10:B10 E10 H1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J54"/>
  <sheetViews>
    <sheetView showGridLines="0" tabSelected="1" view="pageBreakPreview" zoomScaleNormal="75" zoomScaleSheetLayoutView="100" zoomScalePageLayoutView="0" workbookViewId="0" topLeftCell="A1">
      <selection activeCell="E21" sqref="E21"/>
    </sheetView>
  </sheetViews>
  <sheetFormatPr defaultColWidth="11.00390625" defaultRowHeight="12.75"/>
  <cols>
    <col min="1" max="1" width="17.8515625" style="3" customWidth="1"/>
    <col min="2" max="2" width="11.28125" style="1" customWidth="1"/>
    <col min="3" max="3" width="11.140625" style="1" customWidth="1"/>
    <col min="4" max="4" width="13.28125" style="1" customWidth="1"/>
    <col min="5" max="5" width="10.00390625" style="1" customWidth="1"/>
    <col min="6" max="6" width="12.57421875" style="1" customWidth="1"/>
    <col min="7" max="8" width="11.421875" style="1" customWidth="1"/>
    <col min="9" max="9" width="10.8515625" style="1" customWidth="1"/>
    <col min="10" max="10" width="12.7109375" style="1" customWidth="1"/>
    <col min="11" max="11" width="12.140625" style="1" customWidth="1"/>
    <col min="12" max="12" width="23.7109375" style="1" customWidth="1"/>
    <col min="13" max="13" width="19.7109375" style="1" customWidth="1"/>
    <col min="14" max="14" width="10.140625" style="1" customWidth="1"/>
    <col min="15" max="15" width="9.00390625" style="1" customWidth="1"/>
    <col min="16" max="17" width="10.00390625" style="1" customWidth="1"/>
    <col min="18" max="18" width="9.8515625" style="1" customWidth="1"/>
    <col min="19" max="19" width="10.00390625" style="1" customWidth="1"/>
    <col min="20" max="16384" width="11.00390625" style="1" customWidth="1"/>
  </cols>
  <sheetData>
    <row r="1" spans="2:10" ht="12.75">
      <c r="B1" s="3"/>
      <c r="C1" s="3"/>
      <c r="D1" s="3"/>
      <c r="E1" s="3"/>
      <c r="F1" s="3"/>
      <c r="G1" s="3"/>
      <c r="H1" s="3"/>
      <c r="I1" s="3"/>
      <c r="J1" s="3"/>
    </row>
    <row r="2" spans="1:10" ht="15.75">
      <c r="A2" s="54" t="s">
        <v>0</v>
      </c>
      <c r="B2" s="54"/>
      <c r="C2" s="54"/>
      <c r="D2" s="54"/>
      <c r="E2" s="54"/>
      <c r="F2" s="54"/>
      <c r="G2" s="54"/>
      <c r="H2" s="54"/>
      <c r="I2" s="54"/>
      <c r="J2" s="54"/>
    </row>
    <row r="3" spans="1:10" ht="15.75">
      <c r="A3" s="4"/>
      <c r="B3" s="4"/>
      <c r="C3" s="4"/>
      <c r="D3" s="4"/>
      <c r="E3" s="4"/>
      <c r="F3" s="4"/>
      <c r="G3" s="4"/>
      <c r="H3" s="4"/>
      <c r="I3" s="3"/>
      <c r="J3" s="3"/>
    </row>
    <row r="4" spans="1:10" ht="15.75">
      <c r="A4" s="54" t="s">
        <v>66</v>
      </c>
      <c r="B4" s="54"/>
      <c r="C4" s="54"/>
      <c r="D4" s="54"/>
      <c r="E4" s="54"/>
      <c r="F4" s="54"/>
      <c r="G4" s="54"/>
      <c r="H4" s="54"/>
      <c r="I4" s="54"/>
      <c r="J4" s="54"/>
    </row>
    <row r="5" spans="1:10" ht="12.75">
      <c r="A5" s="59" t="s">
        <v>54</v>
      </c>
      <c r="B5" s="59"/>
      <c r="C5" s="59"/>
      <c r="D5" s="59"/>
      <c r="E5" s="59"/>
      <c r="F5" s="59"/>
      <c r="G5" s="59"/>
      <c r="H5" s="59"/>
      <c r="I5" s="59"/>
      <c r="J5" s="59"/>
    </row>
    <row r="6" spans="1:10" ht="12.75">
      <c r="A6" s="6"/>
      <c r="B6" s="6"/>
      <c r="C6" s="6"/>
      <c r="D6" s="6"/>
      <c r="E6" s="6"/>
      <c r="F6" s="6"/>
      <c r="G6" s="6"/>
      <c r="H6" s="6"/>
      <c r="I6" s="3"/>
      <c r="J6" s="3"/>
    </row>
    <row r="7" spans="1:10" ht="12.75">
      <c r="A7" s="7" t="s">
        <v>1</v>
      </c>
      <c r="B7" s="5" t="s">
        <v>2</v>
      </c>
      <c r="C7" s="5"/>
      <c r="D7" s="5"/>
      <c r="E7" s="5" t="s">
        <v>3</v>
      </c>
      <c r="F7" s="5"/>
      <c r="G7" s="5"/>
      <c r="H7" s="5" t="s">
        <v>4</v>
      </c>
      <c r="I7" s="22"/>
      <c r="J7" s="22"/>
    </row>
    <row r="8" spans="1:10" ht="12.75">
      <c r="A8" s="7" t="s">
        <v>5</v>
      </c>
      <c r="B8" s="8"/>
      <c r="C8" s="8"/>
      <c r="D8" s="8"/>
      <c r="E8" s="8"/>
      <c r="F8" s="8"/>
      <c r="G8" s="8"/>
      <c r="H8" s="5" t="s">
        <v>6</v>
      </c>
      <c r="I8" s="23"/>
      <c r="J8" s="23"/>
    </row>
    <row r="9" spans="1:10" ht="12.75">
      <c r="A9" s="6"/>
      <c r="B9" s="6"/>
      <c r="C9" s="6"/>
      <c r="D9" s="6"/>
      <c r="E9" s="6"/>
      <c r="F9" s="6"/>
      <c r="G9" s="6"/>
      <c r="H9" s="9"/>
      <c r="I9" s="24"/>
      <c r="J9" s="24"/>
    </row>
    <row r="10" spans="1:10" ht="12.75">
      <c r="A10" s="38" t="s">
        <v>7</v>
      </c>
      <c r="B10" s="39">
        <v>2</v>
      </c>
      <c r="C10" s="39">
        <v>3</v>
      </c>
      <c r="D10" s="39">
        <v>4</v>
      </c>
      <c r="E10" s="39">
        <v>5</v>
      </c>
      <c r="F10" s="39">
        <v>6</v>
      </c>
      <c r="G10" s="39">
        <v>7</v>
      </c>
      <c r="H10" s="39">
        <v>8</v>
      </c>
      <c r="I10" s="53">
        <v>9</v>
      </c>
      <c r="J10" s="53">
        <v>10</v>
      </c>
    </row>
    <row r="11" spans="1:10" ht="12.75">
      <c r="A11" s="6"/>
      <c r="B11" s="6"/>
      <c r="C11" s="6"/>
      <c r="D11" s="6"/>
      <c r="E11" s="6"/>
      <c r="F11" s="6"/>
      <c r="G11" s="6"/>
      <c r="H11" s="9"/>
      <c r="I11" s="24"/>
      <c r="J11" s="24"/>
    </row>
    <row r="12" spans="1:10" ht="12.75">
      <c r="A12" s="16"/>
      <c r="B12" s="25"/>
      <c r="C12" s="25"/>
      <c r="D12" s="10"/>
      <c r="E12" s="25"/>
      <c r="F12" s="25"/>
      <c r="G12" s="25"/>
      <c r="H12" s="29"/>
      <c r="I12" s="13"/>
      <c r="J12" s="13"/>
    </row>
    <row r="13" spans="1:10" s="2" customFormat="1" ht="12.75">
      <c r="A13" s="17"/>
      <c r="B13" s="30" t="s">
        <v>57</v>
      </c>
      <c r="C13" s="30" t="s">
        <v>61</v>
      </c>
      <c r="D13" s="30" t="s">
        <v>63</v>
      </c>
      <c r="E13" s="30" t="s">
        <v>57</v>
      </c>
      <c r="F13" s="30" t="s">
        <v>61</v>
      </c>
      <c r="G13" s="30" t="s">
        <v>63</v>
      </c>
      <c r="H13" s="30" t="s">
        <v>57</v>
      </c>
      <c r="I13" s="34" t="s">
        <v>61</v>
      </c>
      <c r="J13" s="34" t="s">
        <v>63</v>
      </c>
    </row>
    <row r="14" spans="1:10" ht="12.75">
      <c r="A14" s="17" t="s">
        <v>17</v>
      </c>
      <c r="B14" s="26"/>
      <c r="C14" s="26"/>
      <c r="D14" s="26"/>
      <c r="E14" s="26"/>
      <c r="F14" s="26"/>
      <c r="G14" s="26"/>
      <c r="H14" s="31"/>
      <c r="I14" s="13"/>
      <c r="J14" s="13"/>
    </row>
    <row r="15" spans="1:10" s="2" customFormat="1" ht="12.75">
      <c r="A15" s="16" t="s">
        <v>18</v>
      </c>
      <c r="B15" s="21">
        <v>801396</v>
      </c>
      <c r="C15" s="21">
        <v>871911</v>
      </c>
      <c r="D15" s="36" t="s">
        <v>62</v>
      </c>
      <c r="E15" s="21">
        <v>2397500</v>
      </c>
      <c r="F15" s="27">
        <v>2635100</v>
      </c>
      <c r="G15" s="27" t="s">
        <v>62</v>
      </c>
      <c r="H15" s="21">
        <f>B15-E15</f>
        <v>-1596104</v>
      </c>
      <c r="I15" s="32">
        <v>-1763189</v>
      </c>
      <c r="J15" s="32"/>
    </row>
    <row r="16" spans="1:10" ht="12.75">
      <c r="A16" s="16" t="s">
        <v>19</v>
      </c>
      <c r="B16" s="25">
        <v>76258</v>
      </c>
      <c r="C16" s="25">
        <v>118460</v>
      </c>
      <c r="D16" s="25">
        <v>94400</v>
      </c>
      <c r="E16" s="25">
        <v>428210</v>
      </c>
      <c r="F16" s="25">
        <v>496390</v>
      </c>
      <c r="G16" s="25">
        <v>727010</v>
      </c>
      <c r="H16" s="25">
        <f>B16-E16</f>
        <v>-351952</v>
      </c>
      <c r="I16" s="20">
        <v>-377930</v>
      </c>
      <c r="J16" s="20">
        <v>-632610</v>
      </c>
    </row>
    <row r="17" spans="1:10" s="2" customFormat="1" ht="12.75">
      <c r="A17" s="16" t="s">
        <v>20</v>
      </c>
      <c r="B17" s="21">
        <v>506270</v>
      </c>
      <c r="C17" s="21">
        <v>626640</v>
      </c>
      <c r="D17" s="21">
        <v>804941</v>
      </c>
      <c r="E17" s="21">
        <v>1588000</v>
      </c>
      <c r="F17" s="21">
        <v>1702500</v>
      </c>
      <c r="G17" s="21">
        <v>2312300</v>
      </c>
      <c r="H17" s="21">
        <f>B17-E17</f>
        <v>-1081730</v>
      </c>
      <c r="I17" s="32" t="s">
        <v>62</v>
      </c>
      <c r="J17" s="32">
        <v>-1507359</v>
      </c>
    </row>
    <row r="18" spans="1:10" ht="12.75">
      <c r="A18" s="16" t="s">
        <v>21</v>
      </c>
      <c r="B18" s="25">
        <v>65489</v>
      </c>
      <c r="C18" s="25">
        <v>62979</v>
      </c>
      <c r="D18" s="25">
        <v>69028</v>
      </c>
      <c r="E18" s="25">
        <v>736250</v>
      </c>
      <c r="F18" s="25">
        <v>785250</v>
      </c>
      <c r="G18" s="25">
        <v>931280</v>
      </c>
      <c r="H18" s="25" t="s">
        <v>22</v>
      </c>
      <c r="I18" s="20">
        <v>-722271</v>
      </c>
      <c r="J18" s="20">
        <v>-862252</v>
      </c>
    </row>
    <row r="19" spans="1:10" s="2" customFormat="1" ht="12.75">
      <c r="A19" s="16" t="s">
        <v>59</v>
      </c>
      <c r="B19" s="21">
        <v>2260900</v>
      </c>
      <c r="C19" s="21">
        <v>3112000</v>
      </c>
      <c r="D19" s="21">
        <v>3413000</v>
      </c>
      <c r="E19" s="21">
        <v>3110900</v>
      </c>
      <c r="F19" s="21">
        <v>4308000</v>
      </c>
      <c r="G19" s="21">
        <v>4107500</v>
      </c>
      <c r="H19" s="21" t="s">
        <v>35</v>
      </c>
      <c r="I19" s="32">
        <v>-1196000</v>
      </c>
      <c r="J19" s="32">
        <v>-694500</v>
      </c>
    </row>
    <row r="20" spans="1:10" ht="12.75">
      <c r="A20" s="16" t="s">
        <v>23</v>
      </c>
      <c r="B20" s="25">
        <v>24750</v>
      </c>
      <c r="C20" s="25">
        <v>28623</v>
      </c>
      <c r="D20" s="25">
        <v>28494</v>
      </c>
      <c r="E20" s="25">
        <v>134950</v>
      </c>
      <c r="F20" s="25">
        <v>163990</v>
      </c>
      <c r="G20" s="25">
        <v>363250</v>
      </c>
      <c r="H20" s="25">
        <v>-191550</v>
      </c>
      <c r="I20" s="20">
        <v>-135367</v>
      </c>
      <c r="J20" s="20">
        <v>-334756</v>
      </c>
    </row>
    <row r="21" spans="1:10" s="2" customFormat="1" ht="12.75">
      <c r="A21" s="16" t="s">
        <v>24</v>
      </c>
      <c r="B21" s="21">
        <v>558176</v>
      </c>
      <c r="C21" s="21" t="s">
        <v>62</v>
      </c>
      <c r="D21" s="21" t="s">
        <v>62</v>
      </c>
      <c r="E21" s="21">
        <v>3630900</v>
      </c>
      <c r="F21" s="21" t="s">
        <v>62</v>
      </c>
      <c r="G21" s="21" t="s">
        <v>62</v>
      </c>
      <c r="H21" s="21" t="s">
        <v>35</v>
      </c>
      <c r="I21" s="32" t="s">
        <v>62</v>
      </c>
      <c r="J21" s="32" t="s">
        <v>62</v>
      </c>
    </row>
    <row r="22" spans="1:10" ht="12.75">
      <c r="A22" s="16" t="s">
        <v>25</v>
      </c>
      <c r="B22" s="25">
        <v>337297</v>
      </c>
      <c r="C22" s="25">
        <v>407254</v>
      </c>
      <c r="D22" s="25">
        <v>553219</v>
      </c>
      <c r="E22" s="25">
        <v>1581300</v>
      </c>
      <c r="F22" s="25">
        <v>855120</v>
      </c>
      <c r="G22" s="25">
        <v>1864300</v>
      </c>
      <c r="H22" s="25">
        <f aca="true" t="shared" si="0" ref="H22:H47">B22-E22</f>
        <v>-1244003</v>
      </c>
      <c r="I22" s="20">
        <v>-447866</v>
      </c>
      <c r="J22" s="20">
        <v>-1311081</v>
      </c>
    </row>
    <row r="23" spans="1:10" s="2" customFormat="1" ht="12.75">
      <c r="A23" s="16" t="s">
        <v>26</v>
      </c>
      <c r="B23" s="21">
        <v>536000</v>
      </c>
      <c r="C23" s="21">
        <v>554000</v>
      </c>
      <c r="D23" s="21">
        <v>721100</v>
      </c>
      <c r="E23" s="21">
        <v>2516500</v>
      </c>
      <c r="F23" s="21">
        <v>3147300</v>
      </c>
      <c r="G23" s="21">
        <v>3466700</v>
      </c>
      <c r="H23" s="21">
        <f t="shared" si="0"/>
        <v>-1980500</v>
      </c>
      <c r="I23" s="32">
        <v>-2593300</v>
      </c>
      <c r="J23" s="32">
        <v>-2745600</v>
      </c>
    </row>
    <row r="24" spans="1:10" ht="12.75">
      <c r="A24" s="16" t="s">
        <v>27</v>
      </c>
      <c r="B24" s="25">
        <v>226684</v>
      </c>
      <c r="C24" s="25">
        <v>253529</v>
      </c>
      <c r="D24" s="25">
        <v>345474</v>
      </c>
      <c r="E24" s="25">
        <v>1330100</v>
      </c>
      <c r="F24" s="25">
        <v>1399100</v>
      </c>
      <c r="G24" s="25">
        <v>1692800</v>
      </c>
      <c r="H24" s="25">
        <f t="shared" si="0"/>
        <v>-1103416</v>
      </c>
      <c r="I24" s="20">
        <v>-1145571</v>
      </c>
      <c r="J24" s="20">
        <v>-1347326</v>
      </c>
    </row>
    <row r="25" spans="1:10" s="2" customFormat="1" ht="12.75">
      <c r="A25" s="16" t="s">
        <v>58</v>
      </c>
      <c r="B25" s="21">
        <v>41497</v>
      </c>
      <c r="C25" s="21" t="s">
        <v>62</v>
      </c>
      <c r="D25" s="21" t="s">
        <v>62</v>
      </c>
      <c r="E25" s="21">
        <v>1717455</v>
      </c>
      <c r="F25" s="21" t="s">
        <v>62</v>
      </c>
      <c r="G25" s="21" t="s">
        <v>62</v>
      </c>
      <c r="H25" s="21">
        <f t="shared" si="0"/>
        <v>-1675958</v>
      </c>
      <c r="I25" s="32" t="s">
        <v>62</v>
      </c>
      <c r="J25" s="32" t="s">
        <v>62</v>
      </c>
    </row>
    <row r="26" spans="1:10" ht="12.75">
      <c r="A26" s="16" t="s">
        <v>28</v>
      </c>
      <c r="B26" s="25">
        <v>1305070</v>
      </c>
      <c r="C26" s="25">
        <v>1262300</v>
      </c>
      <c r="D26" s="25">
        <v>1939900</v>
      </c>
      <c r="E26" s="25">
        <v>3771400</v>
      </c>
      <c r="F26" s="25">
        <v>4511200</v>
      </c>
      <c r="G26" s="25">
        <v>5007600</v>
      </c>
      <c r="H26" s="25">
        <v>-2438500</v>
      </c>
      <c r="I26" s="20">
        <v>-3248900</v>
      </c>
      <c r="J26" s="20">
        <v>-3067700</v>
      </c>
    </row>
    <row r="27" spans="1:10" s="2" customFormat="1" ht="12.75">
      <c r="A27" s="16" t="s">
        <v>29</v>
      </c>
      <c r="B27" s="21">
        <v>1544522</v>
      </c>
      <c r="C27" s="21">
        <v>7051</v>
      </c>
      <c r="D27" s="21">
        <v>2727992</v>
      </c>
      <c r="E27" s="21">
        <v>1658400</v>
      </c>
      <c r="F27" s="21">
        <v>2055200</v>
      </c>
      <c r="G27" s="21">
        <v>2083100</v>
      </c>
      <c r="H27" s="21">
        <f t="shared" si="0"/>
        <v>-113878</v>
      </c>
      <c r="I27" s="32">
        <v>181900</v>
      </c>
      <c r="J27" s="32">
        <v>644892</v>
      </c>
    </row>
    <row r="28" spans="1:10" ht="12.75">
      <c r="A28" s="16" t="s">
        <v>30</v>
      </c>
      <c r="B28" s="25">
        <v>6081000</v>
      </c>
      <c r="C28" s="25">
        <v>6855700</v>
      </c>
      <c r="D28" s="25">
        <v>6223300</v>
      </c>
      <c r="E28" s="25">
        <v>7792500</v>
      </c>
      <c r="F28" s="25">
        <v>8530800</v>
      </c>
      <c r="G28" s="25">
        <v>5404300</v>
      </c>
      <c r="H28" s="25">
        <f t="shared" si="0"/>
        <v>-1711500</v>
      </c>
      <c r="I28" s="20">
        <v>-1675100</v>
      </c>
      <c r="J28" s="20">
        <v>819000</v>
      </c>
    </row>
    <row r="29" spans="1:10" s="2" customFormat="1" ht="12.75">
      <c r="A29" s="16" t="s">
        <v>31</v>
      </c>
      <c r="B29" s="21">
        <v>1925400</v>
      </c>
      <c r="C29" s="21">
        <v>2555300</v>
      </c>
      <c r="D29" s="21">
        <v>2238400</v>
      </c>
      <c r="E29" s="21">
        <v>4584900</v>
      </c>
      <c r="F29" s="21">
        <v>6127900</v>
      </c>
      <c r="G29" s="21">
        <v>7202600</v>
      </c>
      <c r="H29" s="21">
        <f t="shared" si="0"/>
        <v>-2659500</v>
      </c>
      <c r="I29" s="32">
        <v>-3572600</v>
      </c>
      <c r="J29" s="32">
        <v>-4964200</v>
      </c>
    </row>
    <row r="30" spans="1:10" ht="12.75">
      <c r="A30" s="16" t="s">
        <v>32</v>
      </c>
      <c r="B30" s="25">
        <v>13295</v>
      </c>
      <c r="C30" s="25">
        <v>10223</v>
      </c>
      <c r="D30" s="25">
        <v>20265</v>
      </c>
      <c r="E30" s="25">
        <v>269730</v>
      </c>
      <c r="F30" s="25">
        <v>257030</v>
      </c>
      <c r="G30" s="25">
        <v>402080</v>
      </c>
      <c r="H30" s="25" t="s">
        <v>22</v>
      </c>
      <c r="I30" s="20">
        <v>-246807</v>
      </c>
      <c r="J30" s="20">
        <v>-381815</v>
      </c>
    </row>
    <row r="31" spans="1:10" s="2" customFormat="1" ht="12.75">
      <c r="A31" s="16" t="s">
        <v>33</v>
      </c>
      <c r="B31" s="21">
        <v>129359</v>
      </c>
      <c r="C31" s="21">
        <v>148735</v>
      </c>
      <c r="D31" s="21">
        <v>163891</v>
      </c>
      <c r="E31" s="21">
        <v>533780</v>
      </c>
      <c r="F31" s="21">
        <v>581090</v>
      </c>
      <c r="G31" s="21">
        <v>787020</v>
      </c>
      <c r="H31" s="21">
        <f t="shared" si="0"/>
        <v>-404421</v>
      </c>
      <c r="I31" s="32">
        <v>-432355</v>
      </c>
      <c r="J31" s="32">
        <v>-623129</v>
      </c>
    </row>
    <row r="32" spans="1:10" ht="12.75">
      <c r="A32" s="16" t="s">
        <v>34</v>
      </c>
      <c r="B32" s="25">
        <v>5586</v>
      </c>
      <c r="C32" s="25" t="s">
        <v>62</v>
      </c>
      <c r="D32" s="25" t="s">
        <v>62</v>
      </c>
      <c r="E32" s="25">
        <v>290650</v>
      </c>
      <c r="F32" s="25" t="s">
        <v>62</v>
      </c>
      <c r="G32" s="25" t="s">
        <v>62</v>
      </c>
      <c r="H32" s="25" t="s">
        <v>35</v>
      </c>
      <c r="I32" s="20" t="s">
        <v>62</v>
      </c>
      <c r="J32" s="20" t="s">
        <v>62</v>
      </c>
    </row>
    <row r="33" spans="1:10" s="2" customFormat="1" ht="12.75">
      <c r="A33" s="16" t="s">
        <v>36</v>
      </c>
      <c r="B33" s="21">
        <v>42553</v>
      </c>
      <c r="C33" s="21">
        <v>46749</v>
      </c>
      <c r="D33" s="21">
        <v>69738</v>
      </c>
      <c r="E33" s="21">
        <v>359910</v>
      </c>
      <c r="F33" s="21">
        <v>450470</v>
      </c>
      <c r="G33" s="21">
        <v>542900</v>
      </c>
      <c r="H33" s="21" t="s">
        <v>35</v>
      </c>
      <c r="I33" s="32">
        <v>-403721</v>
      </c>
      <c r="J33" s="32">
        <v>-473162</v>
      </c>
    </row>
    <row r="34" spans="1:10" ht="12.75">
      <c r="A34" s="16" t="s">
        <v>37</v>
      </c>
      <c r="B34" s="25">
        <v>868000</v>
      </c>
      <c r="C34" s="25" t="s">
        <v>62</v>
      </c>
      <c r="D34" s="25" t="s">
        <v>62</v>
      </c>
      <c r="E34" s="25">
        <v>1917400</v>
      </c>
      <c r="F34" s="25">
        <v>2695700</v>
      </c>
      <c r="G34" s="25">
        <v>1743700</v>
      </c>
      <c r="H34" s="25">
        <f t="shared" si="0"/>
        <v>-1049400</v>
      </c>
      <c r="I34" s="20" t="s">
        <v>62</v>
      </c>
      <c r="J34" s="20" t="s">
        <v>62</v>
      </c>
    </row>
    <row r="35" spans="1:10" s="2" customFormat="1" ht="12.75">
      <c r="A35" s="16" t="s">
        <v>38</v>
      </c>
      <c r="B35" s="21">
        <v>145651</v>
      </c>
      <c r="C35" s="21">
        <v>153719</v>
      </c>
      <c r="D35" s="21">
        <v>263997</v>
      </c>
      <c r="E35" s="21">
        <v>507470</v>
      </c>
      <c r="F35" s="21" t="s">
        <v>62</v>
      </c>
      <c r="G35" s="21" t="s">
        <v>62</v>
      </c>
      <c r="H35" s="21">
        <f t="shared" si="0"/>
        <v>-361819</v>
      </c>
      <c r="I35" s="32" t="s">
        <v>62</v>
      </c>
      <c r="J35" s="32" t="s">
        <v>62</v>
      </c>
    </row>
    <row r="36" spans="1:10" ht="12.75">
      <c r="A36" s="16" t="s">
        <v>39</v>
      </c>
      <c r="B36" s="25">
        <v>570695</v>
      </c>
      <c r="C36" s="25">
        <v>562879</v>
      </c>
      <c r="D36" s="25">
        <v>508436</v>
      </c>
      <c r="E36" s="25">
        <v>2893300</v>
      </c>
      <c r="F36" s="25">
        <v>3803900</v>
      </c>
      <c r="G36" s="25" t="s">
        <v>62</v>
      </c>
      <c r="H36" s="25">
        <f t="shared" si="0"/>
        <v>-2322605</v>
      </c>
      <c r="I36" s="20">
        <v>-3241021</v>
      </c>
      <c r="J36" s="20" t="s">
        <v>62</v>
      </c>
    </row>
    <row r="37" spans="1:10" s="2" customFormat="1" ht="12.75">
      <c r="A37" s="16" t="s">
        <v>40</v>
      </c>
      <c r="B37" s="21">
        <v>70000</v>
      </c>
      <c r="C37" s="21">
        <v>80000</v>
      </c>
      <c r="D37" s="21">
        <v>100000</v>
      </c>
      <c r="E37" s="21">
        <v>320530</v>
      </c>
      <c r="F37" s="21">
        <v>336570</v>
      </c>
      <c r="G37" s="21">
        <v>535440</v>
      </c>
      <c r="H37" s="21" t="s">
        <v>22</v>
      </c>
      <c r="I37" s="32">
        <v>-256570</v>
      </c>
      <c r="J37" s="32">
        <v>-435440</v>
      </c>
    </row>
    <row r="38" spans="1:10" ht="12.75">
      <c r="A38" s="16" t="s">
        <v>41</v>
      </c>
      <c r="B38" s="25">
        <v>465192</v>
      </c>
      <c r="C38" s="25">
        <v>798054</v>
      </c>
      <c r="D38" s="25">
        <v>836943</v>
      </c>
      <c r="E38" s="25">
        <v>27910</v>
      </c>
      <c r="F38" s="25">
        <v>3290300</v>
      </c>
      <c r="G38" s="25">
        <v>3105800</v>
      </c>
      <c r="H38" s="25">
        <f t="shared" si="0"/>
        <v>437282</v>
      </c>
      <c r="I38" s="20">
        <v>-2492246</v>
      </c>
      <c r="J38" s="20">
        <v>-2268857</v>
      </c>
    </row>
    <row r="39" spans="1:10" s="2" customFormat="1" ht="12.75">
      <c r="A39" s="16" t="s">
        <v>42</v>
      </c>
      <c r="B39" s="21">
        <v>55182</v>
      </c>
      <c r="C39" s="21">
        <v>55700</v>
      </c>
      <c r="D39" s="21">
        <v>62955</v>
      </c>
      <c r="E39" s="21">
        <v>545920</v>
      </c>
      <c r="F39" s="21">
        <v>424070</v>
      </c>
      <c r="G39" s="21">
        <v>505550</v>
      </c>
      <c r="H39" s="21" t="s">
        <v>35</v>
      </c>
      <c r="I39" s="32">
        <v>-368370</v>
      </c>
      <c r="J39" s="32">
        <v>-442595</v>
      </c>
    </row>
    <row r="40" spans="1:10" ht="12.75">
      <c r="A40" s="16" t="s">
        <v>43</v>
      </c>
      <c r="B40" s="25">
        <v>2946789</v>
      </c>
      <c r="C40" s="25">
        <v>2648470</v>
      </c>
      <c r="D40" s="25">
        <v>2729000</v>
      </c>
      <c r="E40" s="25">
        <v>4113000</v>
      </c>
      <c r="F40" s="25">
        <v>5125900</v>
      </c>
      <c r="G40" s="25">
        <v>5719000</v>
      </c>
      <c r="H40" s="25">
        <f t="shared" si="0"/>
        <v>-1166211</v>
      </c>
      <c r="I40" s="20">
        <v>-2477430</v>
      </c>
      <c r="J40" s="20">
        <v>-2990000</v>
      </c>
    </row>
    <row r="41" spans="1:10" s="2" customFormat="1" ht="12.75">
      <c r="A41" s="16" t="s">
        <v>44</v>
      </c>
      <c r="B41" s="21">
        <v>2031668</v>
      </c>
      <c r="C41" s="21">
        <v>2057792</v>
      </c>
      <c r="D41" s="21">
        <v>2750502</v>
      </c>
      <c r="E41" s="21">
        <v>2619100</v>
      </c>
      <c r="F41" s="21">
        <v>3201800</v>
      </c>
      <c r="G41" s="21">
        <v>2917500</v>
      </c>
      <c r="H41" s="21">
        <f t="shared" si="0"/>
        <v>-587432</v>
      </c>
      <c r="I41" s="32">
        <v>-1144008</v>
      </c>
      <c r="J41" s="32">
        <v>-166998</v>
      </c>
    </row>
    <row r="42" spans="1:10" ht="12.75">
      <c r="A42" s="16" t="s">
        <v>45</v>
      </c>
      <c r="B42" s="25">
        <v>485614</v>
      </c>
      <c r="C42" s="25">
        <v>450524</v>
      </c>
      <c r="D42" s="25">
        <v>640194</v>
      </c>
      <c r="E42" s="25">
        <v>2679000</v>
      </c>
      <c r="F42" s="25">
        <v>2191300</v>
      </c>
      <c r="G42" s="25">
        <v>3052800</v>
      </c>
      <c r="H42" s="25">
        <f t="shared" si="0"/>
        <v>-2193386</v>
      </c>
      <c r="I42" s="20">
        <v>-1740776</v>
      </c>
      <c r="J42" s="20">
        <v>-2412606</v>
      </c>
    </row>
    <row r="43" spans="1:10" s="2" customFormat="1" ht="12.75">
      <c r="A43" s="18"/>
      <c r="B43" s="27"/>
      <c r="C43" s="27"/>
      <c r="D43" s="27"/>
      <c r="E43" s="27"/>
      <c r="F43" s="27"/>
      <c r="G43" s="27"/>
      <c r="H43" s="21"/>
      <c r="I43" s="32"/>
      <c r="J43" s="32"/>
    </row>
    <row r="44" spans="1:10" ht="12.75">
      <c r="A44" s="17" t="s">
        <v>46</v>
      </c>
      <c r="B44" s="26"/>
      <c r="C44" s="26"/>
      <c r="D44" s="26"/>
      <c r="E44" s="26"/>
      <c r="F44" s="26"/>
      <c r="G44" s="26"/>
      <c r="H44" s="25"/>
      <c r="I44" s="20"/>
      <c r="J44" s="20"/>
    </row>
    <row r="45" spans="1:10" s="2" customFormat="1" ht="12.75">
      <c r="A45" s="16" t="s">
        <v>47</v>
      </c>
      <c r="B45" s="21">
        <v>62177</v>
      </c>
      <c r="C45" s="21">
        <v>71965</v>
      </c>
      <c r="D45" s="14" t="s">
        <v>62</v>
      </c>
      <c r="E45" s="21">
        <v>626880</v>
      </c>
      <c r="F45" s="21">
        <v>937090</v>
      </c>
      <c r="G45" s="21" t="s">
        <v>62</v>
      </c>
      <c r="H45" s="21" t="s">
        <v>35</v>
      </c>
      <c r="I45" s="32">
        <v>-865125</v>
      </c>
      <c r="J45" s="21" t="s">
        <v>62</v>
      </c>
    </row>
    <row r="46" spans="1:10" ht="12.75">
      <c r="A46" s="16" t="s">
        <v>48</v>
      </c>
      <c r="B46" s="25" t="s">
        <v>22</v>
      </c>
      <c r="C46" s="25" t="s">
        <v>62</v>
      </c>
      <c r="D46" s="12" t="s">
        <v>62</v>
      </c>
      <c r="E46" s="25" t="s">
        <v>22</v>
      </c>
      <c r="F46" s="25" t="s">
        <v>62</v>
      </c>
      <c r="G46" s="25" t="s">
        <v>62</v>
      </c>
      <c r="H46" s="25" t="s">
        <v>22</v>
      </c>
      <c r="I46" s="20" t="s">
        <v>62</v>
      </c>
      <c r="J46" s="25" t="s">
        <v>62</v>
      </c>
    </row>
    <row r="47" spans="1:10" s="2" customFormat="1" ht="12.75">
      <c r="A47" s="16" t="s">
        <v>49</v>
      </c>
      <c r="B47" s="21">
        <v>1197</v>
      </c>
      <c r="C47" s="21" t="s">
        <v>62</v>
      </c>
      <c r="D47" s="14" t="s">
        <v>62</v>
      </c>
      <c r="E47" s="21">
        <v>85186</v>
      </c>
      <c r="F47" s="21" t="s">
        <v>62</v>
      </c>
      <c r="G47" s="21" t="s">
        <v>62</v>
      </c>
      <c r="H47" s="21">
        <f t="shared" si="0"/>
        <v>-83989</v>
      </c>
      <c r="I47" s="32" t="s">
        <v>62</v>
      </c>
      <c r="J47" s="21" t="s">
        <v>62</v>
      </c>
    </row>
    <row r="48" spans="1:10" ht="12.75">
      <c r="A48" s="16" t="s">
        <v>50</v>
      </c>
      <c r="B48" s="25" t="s">
        <v>22</v>
      </c>
      <c r="C48" s="25" t="s">
        <v>62</v>
      </c>
      <c r="D48" s="12" t="s">
        <v>62</v>
      </c>
      <c r="E48" s="25" t="s">
        <v>22</v>
      </c>
      <c r="F48" s="25" t="s">
        <v>62</v>
      </c>
      <c r="G48" s="25" t="s">
        <v>62</v>
      </c>
      <c r="H48" s="25" t="s">
        <v>22</v>
      </c>
      <c r="I48" s="20" t="s">
        <v>62</v>
      </c>
      <c r="J48" s="25" t="s">
        <v>62</v>
      </c>
    </row>
    <row r="49" spans="1:10" s="2" customFormat="1" ht="12.75">
      <c r="A49" s="16" t="s">
        <v>51</v>
      </c>
      <c r="B49" s="21" t="s">
        <v>22</v>
      </c>
      <c r="C49" s="21" t="s">
        <v>62</v>
      </c>
      <c r="D49" s="14" t="s">
        <v>62</v>
      </c>
      <c r="E49" s="21">
        <v>109490</v>
      </c>
      <c r="F49" s="21">
        <v>85076</v>
      </c>
      <c r="G49" s="21">
        <v>164340</v>
      </c>
      <c r="H49" s="21" t="s">
        <v>22</v>
      </c>
      <c r="I49" s="32" t="s">
        <v>62</v>
      </c>
      <c r="J49" s="21" t="s">
        <v>62</v>
      </c>
    </row>
    <row r="50" spans="1:10" ht="12.75">
      <c r="A50" s="16" t="s">
        <v>52</v>
      </c>
      <c r="B50" s="25" t="s">
        <v>22</v>
      </c>
      <c r="C50" s="25" t="s">
        <v>62</v>
      </c>
      <c r="D50" s="12" t="s">
        <v>62</v>
      </c>
      <c r="E50" s="25" t="s">
        <v>22</v>
      </c>
      <c r="F50" s="25" t="s">
        <v>62</v>
      </c>
      <c r="G50" s="25" t="s">
        <v>62</v>
      </c>
      <c r="H50" s="25" t="s">
        <v>22</v>
      </c>
      <c r="I50" s="20" t="s">
        <v>62</v>
      </c>
      <c r="J50" s="25" t="s">
        <v>62</v>
      </c>
    </row>
    <row r="51" spans="1:10" s="2" customFormat="1" ht="12.75">
      <c r="A51" s="19" t="s">
        <v>53</v>
      </c>
      <c r="B51" s="28" t="s">
        <v>22</v>
      </c>
      <c r="C51" s="28" t="s">
        <v>62</v>
      </c>
      <c r="D51" s="15" t="s">
        <v>62</v>
      </c>
      <c r="E51" s="28" t="s">
        <v>22</v>
      </c>
      <c r="F51" s="28" t="s">
        <v>62</v>
      </c>
      <c r="G51" s="28" t="s">
        <v>62</v>
      </c>
      <c r="H51" s="28" t="s">
        <v>22</v>
      </c>
      <c r="I51" s="33" t="s">
        <v>62</v>
      </c>
      <c r="J51" s="28" t="s">
        <v>62</v>
      </c>
    </row>
    <row r="52" spans="1:10" ht="12.75">
      <c r="A52" s="56" t="s">
        <v>64</v>
      </c>
      <c r="B52" s="57"/>
      <c r="C52" s="57"/>
      <c r="D52" s="57"/>
      <c r="E52" s="57"/>
      <c r="F52" s="57"/>
      <c r="G52" s="57"/>
      <c r="H52" s="57"/>
      <c r="I52" s="35"/>
      <c r="J52" s="35"/>
    </row>
    <row r="53" spans="1:10" ht="12.75">
      <c r="A53" s="18"/>
      <c r="B53" s="11"/>
      <c r="C53" s="11"/>
      <c r="D53" s="11"/>
      <c r="E53" s="11"/>
      <c r="F53" s="11"/>
      <c r="G53" s="11"/>
      <c r="H53" s="11"/>
      <c r="I53" s="35"/>
      <c r="J53" s="35"/>
    </row>
    <row r="54" spans="1:10" ht="12.75">
      <c r="A54" s="58" t="s">
        <v>60</v>
      </c>
      <c r="B54" s="58"/>
      <c r="C54" s="58"/>
      <c r="D54" s="58"/>
      <c r="E54" s="58"/>
      <c r="F54" s="58"/>
      <c r="G54" s="58"/>
      <c r="H54" s="58"/>
      <c r="I54" s="35"/>
      <c r="J54" s="35"/>
    </row>
  </sheetData>
  <sheetProtection/>
  <mergeCells count="5">
    <mergeCell ref="A52:H52"/>
    <mergeCell ref="A54:H54"/>
    <mergeCell ref="A2:J2"/>
    <mergeCell ref="A4:J4"/>
    <mergeCell ref="A5:J5"/>
  </mergeCells>
  <printOptions horizontalCentered="1"/>
  <pageMargins left="0.32" right="0.25" top="0.37" bottom="0.5" header="0" footer="0"/>
  <pageSetup horizontalDpi="600" verticalDpi="600" orientation="portrait" scale="70" r:id="rId1"/>
  <ignoredErrors>
    <ignoredError sqref="A1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sbchaturvedi</dc:creator>
  <cp:keywords/>
  <dc:description/>
  <cp:lastModifiedBy>user</cp:lastModifiedBy>
  <cp:lastPrinted>2013-12-20T06:08:37Z</cp:lastPrinted>
  <dcterms:created xsi:type="dcterms:W3CDTF">2011-01-17T05:51:33Z</dcterms:created>
  <dcterms:modified xsi:type="dcterms:W3CDTF">2013-12-30T04:55:00Z</dcterms:modified>
  <cp:category/>
  <cp:version/>
  <cp:contentType/>
  <cp:contentStatus/>
</cp:coreProperties>
</file>