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20" sheetId="1" r:id="rId1"/>
  </sheets>
  <definedNames>
    <definedName name="_Regression_Int" localSheetId="0" hidden="1">1</definedName>
    <definedName name="_xlnm.Print_Area" localSheetId="0">'table 33.20'!$A$1:$F$42</definedName>
    <definedName name="Print_Area_MI" localSheetId="0">'table 33.20'!$A$1:$F$53</definedName>
  </definedNames>
  <calcPr fullCalcOnLoad="1"/>
</workbook>
</file>

<file path=xl/sharedStrings.xml><?xml version="1.0" encoding="utf-8"?>
<sst xmlns="http://schemas.openxmlformats.org/spreadsheetml/2006/main" count="50" uniqueCount="47">
  <si>
    <t>ENVIRONMENT &amp; FOREST</t>
  </si>
  <si>
    <t>Table 33.20 - PROGRESS OF AFFORESTATION THROUGH SUCCESSIVE PLANS</t>
  </si>
  <si>
    <t xml:space="preserve">  ( one sq. km =  100 hectares  )</t>
  </si>
  <si>
    <t xml:space="preserve">     Five Year</t>
  </si>
  <si>
    <t>Area Afforested</t>
  </si>
  <si>
    <t>Cummulative</t>
  </si>
  <si>
    <t>Afforestation</t>
  </si>
  <si>
    <t xml:space="preserve">    Plan Period</t>
  </si>
  <si>
    <t>In Plan Period</t>
  </si>
  <si>
    <t>('000 hectares.)</t>
  </si>
  <si>
    <t>Expenditure</t>
  </si>
  <si>
    <t xml:space="preserve"> </t>
  </si>
  <si>
    <t>In Plan</t>
  </si>
  <si>
    <t>Period</t>
  </si>
  <si>
    <t xml:space="preserve">            1</t>
  </si>
  <si>
    <t xml:space="preserve">                          2</t>
  </si>
  <si>
    <t xml:space="preserve">                          3</t>
  </si>
  <si>
    <t xml:space="preserve">                          4</t>
  </si>
  <si>
    <t xml:space="preserve">                       5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</si>
  <si>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</si>
  <si>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</si>
  <si>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</si>
  <si>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</si>
  <si>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</si>
  <si>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</si>
  <si>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</si>
  <si>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</si>
  <si>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</si>
  <si>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</si>
  <si>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</si>
  <si>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</si>
  <si>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</si>
  <si>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7350.5 *</t>
  </si>
  <si>
    <t>2002-03</t>
  </si>
  <si>
    <t>2003-04</t>
  </si>
  <si>
    <t>2004-05</t>
  </si>
  <si>
    <t>2005-06</t>
  </si>
  <si>
    <t xml:space="preserve"> *  Figures of Allocation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</si>
  <si>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</si>
  <si>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2006-07</t>
  </si>
  <si>
    <t>2007-08</t>
  </si>
  <si>
    <t>2008-09</t>
  </si>
  <si>
    <t>2009-10</t>
  </si>
  <si>
    <t>2010-2011</t>
  </si>
  <si>
    <t>2011-12</t>
  </si>
  <si>
    <t xml:space="preserve"> Source :   Ministry of Environment &amp; Forests</t>
  </si>
  <si>
    <t>2012-13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</si>
</sst>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2" fillId="24" borderId="0" xfId="58" applyFont="1" applyFill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4" borderId="3" xfId="58" applyFont="1" applyFill="1" applyBorder="1">
      <alignment/>
      <protection/>
    </xf>
    <xf numFmtId="0" fontId="22" fillId="25" borderId="0" xfId="58" applyFont="1" applyFill="1" applyAlignment="1" applyProtection="1">
      <alignment horizontal="left"/>
      <protection/>
    </xf>
    <xf numFmtId="0" fontId="22" fillId="25" borderId="0" xfId="58" applyFont="1" applyFill="1">
      <alignment/>
      <protection/>
    </xf>
    <xf numFmtId="0" fontId="25" fillId="25" borderId="0" xfId="58" applyFont="1" applyFill="1" applyAlignment="1" applyProtection="1">
      <alignment horizontal="left"/>
      <protection/>
    </xf>
    <xf numFmtId="0" fontId="25" fillId="25" borderId="0" xfId="58" applyFont="1" applyFill="1" applyAlignment="1" applyProtection="1">
      <alignment horizontal="right"/>
      <protection/>
    </xf>
    <xf numFmtId="0" fontId="25" fillId="25" borderId="0" xfId="58" applyFont="1" applyFill="1" applyAlignment="1">
      <alignment horizontal="right"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3" xfId="58" applyFont="1" applyFill="1" applyBorder="1" applyAlignment="1" applyProtection="1">
      <alignment horizontal="fill"/>
      <protection/>
    </xf>
    <xf numFmtId="0" fontId="22" fillId="25" borderId="3" xfId="58" applyFont="1" applyFill="1" applyBorder="1">
      <alignment/>
      <protection/>
    </xf>
    <xf numFmtId="0" fontId="25" fillId="25" borderId="0" xfId="58" applyFont="1" applyFill="1" applyAlignment="1" applyProtection="1" quotePrefix="1">
      <alignment horizontal="left"/>
      <protection/>
    </xf>
    <xf numFmtId="1" fontId="22" fillId="24" borderId="0" xfId="58" applyNumberFormat="1" applyFont="1" applyFill="1" applyProtection="1">
      <alignment/>
      <protection/>
    </xf>
    <xf numFmtId="186" fontId="22" fillId="24" borderId="0" xfId="58" applyNumberFormat="1" applyFont="1" applyFill="1" applyProtection="1">
      <alignment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Border="1">
      <alignment/>
      <protection/>
    </xf>
    <xf numFmtId="0" fontId="22" fillId="24" borderId="0" xfId="58" applyFont="1" applyFill="1" applyBorder="1">
      <alignment/>
      <protection/>
    </xf>
    <xf numFmtId="0" fontId="22" fillId="24" borderId="0" xfId="58" applyFont="1" applyFill="1" applyBorder="1" applyAlignment="1">
      <alignment horizontal="right"/>
      <protection/>
    </xf>
    <xf numFmtId="2" fontId="22" fillId="24" borderId="0" xfId="58" applyNumberFormat="1" applyFont="1" applyFill="1" applyBorder="1">
      <alignment/>
      <protection/>
    </xf>
    <xf numFmtId="2" fontId="22" fillId="24" borderId="3" xfId="58" applyNumberFormat="1" applyFont="1" applyFill="1" applyBorder="1">
      <alignment/>
      <protection/>
    </xf>
    <xf numFmtId="0" fontId="22" fillId="24" borderId="3" xfId="58" applyFont="1" applyFill="1" applyBorder="1" applyAlignment="1">
      <alignment horizontal="right"/>
      <protection/>
    </xf>
    <xf numFmtId="0" fontId="22" fillId="25" borderId="0" xfId="58" applyFont="1" applyFill="1" applyBorder="1" applyAlignment="1" applyProtection="1">
      <alignment horizontal="left"/>
      <protection/>
    </xf>
    <xf numFmtId="0" fontId="22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86" fontId="22" fillId="26" borderId="0" xfId="58" applyNumberFormat="1" applyFont="1" applyFill="1" applyProtection="1">
      <alignment/>
      <protection/>
    </xf>
    <xf numFmtId="186" fontId="22" fillId="26" borderId="0" xfId="58" applyNumberFormat="1" applyFont="1" applyFill="1" applyAlignment="1" applyProtection="1">
      <alignment horizontal="right"/>
      <protection/>
    </xf>
    <xf numFmtId="2" fontId="22" fillId="26" borderId="0" xfId="58" applyNumberFormat="1" applyFont="1" applyFill="1" applyAlignment="1" applyProtection="1">
      <alignment horizontal="right"/>
      <protection/>
    </xf>
    <xf numFmtId="0" fontId="22" fillId="26" borderId="0" xfId="58" applyFont="1" applyFill="1" applyAlignment="1" applyProtection="1">
      <alignment horizontal="right"/>
      <protection/>
    </xf>
    <xf numFmtId="1" fontId="22" fillId="26" borderId="0" xfId="58" applyNumberFormat="1" applyFont="1" applyFill="1" applyBorder="1" applyAlignment="1">
      <alignment horizontal="right"/>
      <protection/>
    </xf>
    <xf numFmtId="0" fontId="22" fillId="26" borderId="0" xfId="58" applyFont="1" applyFill="1" applyBorder="1" applyAlignment="1">
      <alignment horizontal="right"/>
      <protection/>
    </xf>
    <xf numFmtId="1" fontId="22" fillId="26" borderId="0" xfId="58" applyNumberFormat="1" applyFont="1" applyFill="1" applyBorder="1">
      <alignment/>
      <protection/>
    </xf>
    <xf numFmtId="2" fontId="22" fillId="26" borderId="0" xfId="58" applyNumberFormat="1" applyFont="1" applyFill="1" applyBorder="1" applyAlignment="1">
      <alignment horizontal="right"/>
      <protection/>
    </xf>
    <xf numFmtId="0" fontId="22" fillId="26" borderId="0" xfId="58" applyFont="1" applyFill="1" applyBorder="1">
      <alignment/>
      <protection/>
    </xf>
    <xf numFmtId="0" fontId="22" fillId="25" borderId="3" xfId="58" applyFont="1" applyFill="1" applyBorder="1" applyAlignment="1" applyProtection="1">
      <alignment horizontal="left"/>
      <protection/>
    </xf>
    <xf numFmtId="0" fontId="23" fillId="25" borderId="0" xfId="58" applyFont="1" applyFill="1" applyAlignment="1" applyProtection="1">
      <alignment horizontal="center"/>
      <protection/>
    </xf>
    <xf numFmtId="0" fontId="23" fillId="25" borderId="0" xfId="58" applyFont="1" applyFill="1" applyAlignment="1">
      <alignment horizontal="center"/>
      <protection/>
    </xf>
    <xf numFmtId="0" fontId="25" fillId="25" borderId="3" xfId="58" applyFont="1" applyFill="1" applyBorder="1" applyAlignment="1" applyProtection="1">
      <alignment horizontal="right"/>
      <protection/>
    </xf>
    <xf numFmtId="0" fontId="22" fillId="24" borderId="0" xfId="58" applyFont="1" applyFill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25" fillId="24" borderId="11" xfId="58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7"/>
  <sheetViews>
    <sheetView showGridLines="0" tabSelected="1" view="pageBreakPreview" zoomScaleNormal="75" zoomScaleSheetLayoutView="100" zoomScalePageLayoutView="0" workbookViewId="0" topLeftCell="A13">
      <selection activeCell="J26" sqref="J26"/>
    </sheetView>
  </sheetViews>
  <sheetFormatPr defaultColWidth="11.00390625" defaultRowHeight="12.75"/>
  <cols>
    <col min="1" max="1" width="26.00390625" style="8" customWidth="1"/>
    <col min="2" max="2" width="17.28125" style="1" customWidth="1"/>
    <col min="3" max="3" width="17.00390625" style="1" customWidth="1"/>
    <col min="4" max="5" width="17.8515625" style="1" customWidth="1"/>
    <col min="6" max="6" width="15.57421875" style="1" customWidth="1"/>
    <col min="7" max="7" width="12.140625" style="1" customWidth="1"/>
    <col min="8" max="16384" width="11.00390625" style="1" customWidth="1"/>
  </cols>
  <sheetData>
    <row r="1" spans="1:6" ht="12.75">
      <c r="A1" s="7"/>
      <c r="B1" s="8"/>
      <c r="C1" s="8"/>
      <c r="D1" s="8"/>
      <c r="E1" s="8"/>
      <c r="F1" s="8"/>
    </row>
    <row r="2" spans="2:6" ht="12.75">
      <c r="B2" s="8"/>
      <c r="C2" s="8"/>
      <c r="D2" s="8"/>
      <c r="E2" s="8"/>
      <c r="F2" s="8"/>
    </row>
    <row r="3" spans="1:6" ht="15.75">
      <c r="A3" s="38" t="s">
        <v>0</v>
      </c>
      <c r="B3" s="39"/>
      <c r="C3" s="39"/>
      <c r="D3" s="39"/>
      <c r="E3" s="39"/>
      <c r="F3" s="39"/>
    </row>
    <row r="4" spans="2:6" ht="12.75">
      <c r="B4" s="8"/>
      <c r="C4" s="8"/>
      <c r="D4" s="8"/>
      <c r="E4" s="8"/>
      <c r="F4" s="8"/>
    </row>
    <row r="5" spans="1:6" ht="15.75">
      <c r="A5" s="38" t="s">
        <v>1</v>
      </c>
      <c r="B5" s="39"/>
      <c r="C5" s="39"/>
      <c r="D5" s="39"/>
      <c r="E5" s="39"/>
      <c r="F5" s="39"/>
    </row>
    <row r="6" spans="2:6" ht="12.75">
      <c r="B6" s="8"/>
      <c r="C6" s="8"/>
      <c r="D6" s="8"/>
      <c r="E6" s="8"/>
      <c r="F6" s="8"/>
    </row>
    <row r="7" spans="1:10" ht="14.25">
      <c r="A7" s="40" t="s">
        <v>2</v>
      </c>
      <c r="B7" s="40"/>
      <c r="C7" s="40"/>
      <c r="D7" s="40"/>
      <c r="E7" s="40"/>
      <c r="F7" s="40"/>
      <c r="G7" s="2"/>
      <c r="H7" s="2"/>
      <c r="I7" s="2"/>
      <c r="J7" s="2"/>
    </row>
    <row r="8" spans="1:6" ht="12.75">
      <c r="A8" s="9" t="s">
        <v>3</v>
      </c>
      <c r="B8" s="8"/>
      <c r="C8" s="10" t="s">
        <v>4</v>
      </c>
      <c r="D8" s="10" t="s">
        <v>5</v>
      </c>
      <c r="E8" s="10" t="s">
        <v>6</v>
      </c>
      <c r="F8" s="10" t="s">
        <v>5</v>
      </c>
    </row>
    <row r="9" spans="1:6" ht="12.75">
      <c r="A9" s="9" t="s">
        <v>7</v>
      </c>
      <c r="B9" s="8"/>
      <c r="C9" s="10" t="s">
        <v>8</v>
      </c>
      <c r="D9" s="10" t="s">
        <v>9</v>
      </c>
      <c r="E9" s="10" t="s">
        <v>10</v>
      </c>
      <c r="F9" s="10" t="s">
        <v>38</v>
      </c>
    </row>
    <row r="10" spans="1:6" ht="12.75">
      <c r="A10" s="10" t="s">
        <v>11</v>
      </c>
      <c r="B10" s="8"/>
      <c r="C10" s="10" t="s">
        <v>9</v>
      </c>
      <c r="D10" s="11"/>
      <c r="E10" s="10" t="s">
        <v>12</v>
      </c>
      <c r="F10" s="11"/>
    </row>
    <row r="11" spans="1:6" ht="12.75">
      <c r="A11" s="11"/>
      <c r="B11" s="8"/>
      <c r="C11" s="11"/>
      <c r="D11" s="11"/>
      <c r="E11" s="10" t="s">
        <v>13</v>
      </c>
      <c r="F11" s="11"/>
    </row>
    <row r="12" spans="1:6" ht="12.75">
      <c r="A12" s="11"/>
      <c r="B12" s="8"/>
      <c r="C12" s="11"/>
      <c r="D12" s="11"/>
      <c r="E12" s="10" t="s">
        <v>38</v>
      </c>
      <c r="F12" s="12"/>
    </row>
    <row r="13" spans="1:6" ht="12.75">
      <c r="A13" s="13"/>
      <c r="B13" s="14"/>
      <c r="C13" s="13"/>
      <c r="D13" s="13"/>
      <c r="E13" s="13"/>
      <c r="F13" s="13"/>
    </row>
    <row r="14" spans="1:6" ht="12.75">
      <c r="A14" s="9" t="s">
        <v>14</v>
      </c>
      <c r="B14" s="8"/>
      <c r="C14" s="15" t="s">
        <v>15</v>
      </c>
      <c r="D14" s="15" t="s">
        <v>16</v>
      </c>
      <c r="E14" s="15" t="s">
        <v>17</v>
      </c>
      <c r="F14" s="15" t="s">
        <v>18</v>
      </c>
    </row>
    <row r="15" spans="1:6" ht="12.75">
      <c r="A15" s="13"/>
      <c r="B15" s="14"/>
      <c r="C15" s="13"/>
      <c r="D15" s="13"/>
      <c r="E15" s="13"/>
      <c r="F15" s="13"/>
    </row>
    <row r="16" spans="2:6" ht="12.75">
      <c r="B16" s="4"/>
      <c r="C16" s="4"/>
      <c r="D16" s="4"/>
      <c r="E16" s="4"/>
      <c r="F16" s="4"/>
    </row>
    <row r="17" spans="1:6" s="26" customFormat="1" ht="19.5" customHeight="1">
      <c r="A17" s="7" t="s">
        <v>19</v>
      </c>
      <c r="C17" s="27">
        <v>52</v>
      </c>
      <c r="D17" s="27">
        <v>52</v>
      </c>
      <c r="E17" s="28">
        <v>1.28</v>
      </c>
      <c r="F17" s="28">
        <v>1.28</v>
      </c>
    </row>
    <row r="18" spans="1:6" ht="19.5" customHeight="1">
      <c r="A18" s="7" t="s">
        <v>20</v>
      </c>
      <c r="B18" s="4"/>
      <c r="C18" s="16">
        <v>311</v>
      </c>
      <c r="D18" s="16">
        <f>D17+C18</f>
        <v>363</v>
      </c>
      <c r="E18" s="17">
        <v>6.86</v>
      </c>
      <c r="F18" s="17">
        <f aca="true" t="shared" si="0" ref="F18:F40">F17+E18</f>
        <v>8.14</v>
      </c>
    </row>
    <row r="19" spans="1:6" s="26" customFormat="1" ht="19.5" customHeight="1">
      <c r="A19" s="7" t="s">
        <v>21</v>
      </c>
      <c r="C19" s="27">
        <v>583</v>
      </c>
      <c r="D19" s="27">
        <f>D18+C19</f>
        <v>946</v>
      </c>
      <c r="E19" s="28">
        <v>21.13</v>
      </c>
      <c r="F19" s="28">
        <f t="shared" si="0"/>
        <v>29.27</v>
      </c>
    </row>
    <row r="20" spans="1:6" ht="19.5" customHeight="1">
      <c r="A20" s="7" t="s">
        <v>22</v>
      </c>
      <c r="B20" s="4"/>
      <c r="C20" s="16">
        <v>453</v>
      </c>
      <c r="D20" s="16">
        <f>D19+C20</f>
        <v>1399</v>
      </c>
      <c r="E20" s="17">
        <v>23.02</v>
      </c>
      <c r="F20" s="17">
        <f t="shared" si="0"/>
        <v>52.29</v>
      </c>
    </row>
    <row r="21" spans="1:6" s="26" customFormat="1" ht="19.5" customHeight="1">
      <c r="A21" s="7" t="s">
        <v>23</v>
      </c>
      <c r="C21" s="27">
        <v>714</v>
      </c>
      <c r="D21" s="27">
        <f aca="true" t="shared" si="1" ref="D21:D40">D20+C21</f>
        <v>2113</v>
      </c>
      <c r="E21" s="29">
        <v>44.34</v>
      </c>
      <c r="F21" s="28">
        <f t="shared" si="0"/>
        <v>96.63</v>
      </c>
    </row>
    <row r="22" spans="1:6" ht="19.5" customHeight="1">
      <c r="A22" s="7" t="s">
        <v>24</v>
      </c>
      <c r="B22" s="4"/>
      <c r="C22" s="16">
        <v>1221</v>
      </c>
      <c r="D22" s="16">
        <f t="shared" si="1"/>
        <v>3334</v>
      </c>
      <c r="E22" s="5">
        <v>107.28</v>
      </c>
      <c r="F22" s="17">
        <f t="shared" si="0"/>
        <v>203.91</v>
      </c>
    </row>
    <row r="23" spans="1:6" s="26" customFormat="1" ht="19.5" customHeight="1">
      <c r="A23" s="7" t="s">
        <v>25</v>
      </c>
      <c r="C23" s="27">
        <v>222</v>
      </c>
      <c r="D23" s="27">
        <f t="shared" si="1"/>
        <v>3556</v>
      </c>
      <c r="E23" s="30">
        <v>37.1</v>
      </c>
      <c r="F23" s="28">
        <f t="shared" si="0"/>
        <v>241.01</v>
      </c>
    </row>
    <row r="24" spans="1:6" ht="19.5" customHeight="1">
      <c r="A24" s="7" t="s">
        <v>26</v>
      </c>
      <c r="B24" s="4"/>
      <c r="C24" s="18">
        <v>4650</v>
      </c>
      <c r="D24" s="16">
        <f t="shared" si="1"/>
        <v>8206</v>
      </c>
      <c r="E24" s="5">
        <v>926.01</v>
      </c>
      <c r="F24" s="17">
        <f t="shared" si="0"/>
        <v>1167.02</v>
      </c>
    </row>
    <row r="25" spans="1:6" s="26" customFormat="1" ht="19.5" customHeight="1">
      <c r="A25" s="7" t="s">
        <v>27</v>
      </c>
      <c r="C25" s="27">
        <v>8863</v>
      </c>
      <c r="D25" s="27">
        <f t="shared" si="1"/>
        <v>17069</v>
      </c>
      <c r="E25" s="31">
        <v>2426.63</v>
      </c>
      <c r="F25" s="28">
        <f t="shared" si="0"/>
        <v>3593.65</v>
      </c>
    </row>
    <row r="26" spans="1:6" ht="19.5" customHeight="1">
      <c r="A26" s="25" t="s">
        <v>28</v>
      </c>
      <c r="B26" s="4"/>
      <c r="C26" s="19">
        <v>1387</v>
      </c>
      <c r="D26" s="16">
        <f t="shared" si="1"/>
        <v>18456</v>
      </c>
      <c r="E26" s="20">
        <v>627.79</v>
      </c>
      <c r="F26" s="17">
        <f t="shared" si="0"/>
        <v>4221.4400000000005</v>
      </c>
    </row>
    <row r="27" spans="1:6" s="26" customFormat="1" ht="19.5" customHeight="1">
      <c r="A27" s="25" t="s">
        <v>29</v>
      </c>
      <c r="C27" s="32">
        <v>1725</v>
      </c>
      <c r="D27" s="27">
        <f t="shared" si="1"/>
        <v>20181</v>
      </c>
      <c r="E27" s="33">
        <v>705.72</v>
      </c>
      <c r="F27" s="28">
        <f t="shared" si="0"/>
        <v>4927.160000000001</v>
      </c>
    </row>
    <row r="28" spans="1:6" ht="19.5" customHeight="1">
      <c r="A28" s="25" t="s">
        <v>30</v>
      </c>
      <c r="B28" s="4"/>
      <c r="C28" s="19">
        <v>7950</v>
      </c>
      <c r="D28" s="16">
        <f t="shared" si="1"/>
        <v>28131</v>
      </c>
      <c r="E28" s="22">
        <v>3686.4</v>
      </c>
      <c r="F28" s="17">
        <f t="shared" si="0"/>
        <v>8613.560000000001</v>
      </c>
    </row>
    <row r="29" spans="1:6" s="26" customFormat="1" ht="19.5" customHeight="1">
      <c r="A29" s="25" t="s">
        <v>31</v>
      </c>
      <c r="C29" s="34">
        <v>8050</v>
      </c>
      <c r="D29" s="27">
        <f t="shared" si="1"/>
        <v>36181</v>
      </c>
      <c r="E29" s="35" t="s">
        <v>32</v>
      </c>
      <c r="F29" s="28">
        <f t="shared" si="0"/>
        <v>8613.560000000001</v>
      </c>
    </row>
    <row r="30" spans="1:6" ht="19.5" customHeight="1">
      <c r="A30" s="25" t="s">
        <v>33</v>
      </c>
      <c r="B30" s="4"/>
      <c r="C30" s="19">
        <v>405</v>
      </c>
      <c r="D30" s="16">
        <f t="shared" si="1"/>
        <v>36586</v>
      </c>
      <c r="E30" s="21">
        <v>151.26</v>
      </c>
      <c r="F30" s="17">
        <f t="shared" si="0"/>
        <v>8764.820000000002</v>
      </c>
    </row>
    <row r="31" spans="1:6" s="26" customFormat="1" ht="19.5" customHeight="1">
      <c r="A31" s="25" t="s">
        <v>34</v>
      </c>
      <c r="B31" s="36"/>
      <c r="C31" s="34">
        <v>283</v>
      </c>
      <c r="D31" s="27">
        <f t="shared" si="1"/>
        <v>36869</v>
      </c>
      <c r="E31" s="33">
        <v>207.98</v>
      </c>
      <c r="F31" s="28">
        <f t="shared" si="0"/>
        <v>8972.800000000001</v>
      </c>
    </row>
    <row r="32" spans="1:6" ht="19.5" customHeight="1">
      <c r="A32" s="25" t="s">
        <v>35</v>
      </c>
      <c r="B32" s="20"/>
      <c r="C32" s="19">
        <v>107</v>
      </c>
      <c r="D32" s="16">
        <f t="shared" si="1"/>
        <v>36976</v>
      </c>
      <c r="E32" s="21">
        <v>233</v>
      </c>
      <c r="F32" s="17">
        <f t="shared" si="0"/>
        <v>9205.800000000001</v>
      </c>
    </row>
    <row r="33" spans="1:6" s="26" customFormat="1" ht="19.5" customHeight="1">
      <c r="A33" s="25" t="s">
        <v>36</v>
      </c>
      <c r="B33" s="36"/>
      <c r="C33" s="34">
        <v>54</v>
      </c>
      <c r="D33" s="27">
        <f t="shared" si="1"/>
        <v>37030</v>
      </c>
      <c r="E33" s="33">
        <v>248.12</v>
      </c>
      <c r="F33" s="28">
        <f t="shared" si="0"/>
        <v>9453.920000000002</v>
      </c>
    </row>
    <row r="34" spans="1:6" ht="19.5" customHeight="1">
      <c r="A34" s="25" t="s">
        <v>39</v>
      </c>
      <c r="B34" s="20"/>
      <c r="C34" s="19">
        <v>0</v>
      </c>
      <c r="D34" s="16">
        <f t="shared" si="1"/>
        <v>37030</v>
      </c>
      <c r="E34" s="21">
        <v>292.75</v>
      </c>
      <c r="F34" s="17">
        <f t="shared" si="0"/>
        <v>9746.670000000002</v>
      </c>
    </row>
    <row r="35" spans="1:6" s="26" customFormat="1" ht="19.5" customHeight="1">
      <c r="A35" s="25" t="s">
        <v>40</v>
      </c>
      <c r="B35" s="36"/>
      <c r="C35" s="34">
        <v>493</v>
      </c>
      <c r="D35" s="27">
        <f t="shared" si="1"/>
        <v>37523</v>
      </c>
      <c r="E35" s="33">
        <v>392.95</v>
      </c>
      <c r="F35" s="28">
        <f t="shared" si="0"/>
        <v>10139.620000000003</v>
      </c>
    </row>
    <row r="36" spans="1:6" ht="19.5" customHeight="1">
      <c r="A36" s="25" t="s">
        <v>41</v>
      </c>
      <c r="B36" s="20"/>
      <c r="C36" s="19">
        <v>173</v>
      </c>
      <c r="D36" s="16">
        <f t="shared" si="1"/>
        <v>37696</v>
      </c>
      <c r="E36" s="21">
        <v>345.62</v>
      </c>
      <c r="F36" s="17">
        <f t="shared" si="0"/>
        <v>10485.240000000003</v>
      </c>
    </row>
    <row r="37" spans="1:6" s="26" customFormat="1" ht="19.5" customHeight="1">
      <c r="A37" s="25" t="s">
        <v>42</v>
      </c>
      <c r="B37" s="36"/>
      <c r="C37" s="34">
        <v>104</v>
      </c>
      <c r="D37" s="27">
        <f t="shared" si="1"/>
        <v>37800</v>
      </c>
      <c r="E37" s="33">
        <v>318.17</v>
      </c>
      <c r="F37" s="28">
        <f t="shared" si="0"/>
        <v>10803.410000000003</v>
      </c>
    </row>
    <row r="38" spans="1:6" ht="19.5" customHeight="1">
      <c r="A38" s="25" t="s">
        <v>43</v>
      </c>
      <c r="B38" s="20"/>
      <c r="C38" s="19">
        <v>57</v>
      </c>
      <c r="D38" s="16">
        <f t="shared" si="1"/>
        <v>37857</v>
      </c>
      <c r="E38" s="21">
        <v>309.99</v>
      </c>
      <c r="F38" s="17">
        <f t="shared" si="0"/>
        <v>11113.400000000003</v>
      </c>
    </row>
    <row r="39" spans="1:6" s="26" customFormat="1" ht="19.5" customHeight="1">
      <c r="A39" s="25" t="s">
        <v>44</v>
      </c>
      <c r="B39" s="36"/>
      <c r="C39" s="34">
        <v>140</v>
      </c>
      <c r="D39" s="27">
        <f t="shared" si="1"/>
        <v>37997</v>
      </c>
      <c r="E39" s="33">
        <v>303</v>
      </c>
      <c r="F39" s="28">
        <f t="shared" si="0"/>
        <v>11416.400000000003</v>
      </c>
    </row>
    <row r="40" spans="1:6" ht="20.25" customHeight="1">
      <c r="A40" s="37" t="s">
        <v>46</v>
      </c>
      <c r="B40" s="6"/>
      <c r="C40" s="23">
        <v>56</v>
      </c>
      <c r="D40" s="16">
        <f t="shared" si="1"/>
        <v>38053</v>
      </c>
      <c r="E40" s="24">
        <v>3043.74</v>
      </c>
      <c r="F40" s="17">
        <f t="shared" si="0"/>
        <v>14460.140000000003</v>
      </c>
    </row>
    <row r="41" spans="1:6" ht="12.75">
      <c r="A41" s="43" t="s">
        <v>45</v>
      </c>
      <c r="B41" s="43"/>
      <c r="C41" s="43"/>
      <c r="D41" s="43"/>
      <c r="E41" s="43"/>
      <c r="F41" s="43"/>
    </row>
    <row r="42" spans="1:6" ht="12.75">
      <c r="A42" s="4" t="s">
        <v>37</v>
      </c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41"/>
      <c r="B47" s="42"/>
      <c r="C47" s="42"/>
      <c r="D47" s="42"/>
      <c r="E47" s="42"/>
      <c r="F47" s="42"/>
    </row>
  </sheetData>
  <sheetProtection/>
  <mergeCells count="5">
    <mergeCell ref="A3:F3"/>
    <mergeCell ref="A5:F5"/>
    <mergeCell ref="A7:F7"/>
    <mergeCell ref="A47:F47"/>
    <mergeCell ref="A41:F41"/>
  </mergeCells>
  <printOptions horizontalCentered="1"/>
  <pageMargins left="0.4" right="0.25" top="0.45" bottom="0.5" header="0" footer="0"/>
  <pageSetup horizontalDpi="600" verticalDpi="600" orientation="portrait" scale="86" r:id="rId1"/>
  <ignoredErrors>
    <ignoredError sqref="A14 C14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2012-11-06T09:27:50Z</cp:lastPrinted>
  <dcterms:created xsi:type="dcterms:W3CDTF">2011-01-17T05:52:02Z</dcterms:created>
  <dcterms:modified xsi:type="dcterms:W3CDTF">2013-12-17T11:15:51Z</dcterms:modified>
  <cp:category/>
  <cp:version/>
  <cp:contentType/>
  <cp:contentStatus/>
</cp:coreProperties>
</file>