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0"/>
  </bookViews>
  <sheets>
    <sheet name="table 35.1" sheetId="1" r:id="rId1"/>
  </sheets>
  <definedNames>
    <definedName name="\x">#N/A</definedName>
    <definedName name="\z">#N/A</definedName>
    <definedName name="_xlnm.Print_Area" localSheetId="0">'table 35.1'!$A$1:$K$53</definedName>
  </definedNames>
  <calcPr fullCalcOnLoad="1"/>
</workbook>
</file>

<file path=xl/sharedStrings.xml><?xml version="1.0" encoding="utf-8"?>
<sst xmlns="http://schemas.openxmlformats.org/spreadsheetml/2006/main" count="88" uniqueCount="58">
  <si>
    <t>RURAL AND URBAN DEVELOPMENT</t>
  </si>
  <si>
    <t xml:space="preserve">Table 35.1: IMPLEMENTATION REPORT UNDER NREGA </t>
  </si>
  <si>
    <t>Year/
State/UT</t>
  </si>
  <si>
    <t xml:space="preserve">Cumulative number of households issued jobcards </t>
  </si>
  <si>
    <t>No.of households who have demanded employment</t>
  </si>
  <si>
    <t>No.of households provided employment</t>
  </si>
  <si>
    <t>Persondays In Lakhs</t>
  </si>
  <si>
    <t>Average persondays per Household</t>
  </si>
  <si>
    <t>Number of Households Availed 100 days of Employment</t>
  </si>
  <si>
    <t>Total</t>
  </si>
  <si>
    <t>SCs</t>
  </si>
  <si>
    <t>STs</t>
  </si>
  <si>
    <t>Women</t>
  </si>
  <si>
    <t>Others</t>
  </si>
  <si>
    <t>2006-07</t>
  </si>
  <si>
    <t>..</t>
  </si>
  <si>
    <t>2007-08</t>
  </si>
  <si>
    <t>2008-09</t>
  </si>
  <si>
    <t>2009-10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</si>
  <si>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</si>
  <si>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</si>
  <si>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</si>
  <si>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</si>
  <si>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</si>
  <si>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</si>
  <si>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</si>
  <si>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</si>
  <si>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</si>
  <si>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</si>
  <si>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</si>
  <si>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</si>
  <si>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</si>
  <si>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</si>
  <si>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</si>
  <si>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</si>
  <si>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</si>
  <si>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</si>
  <si>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</si>
  <si>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</si>
  <si>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</si>
  <si>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</si>
  <si>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</si>
  <si>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</si>
  <si>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</si>
  <si>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</si>
  <si>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</si>
  <si>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</si>
  <si>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>Union Territory</t>
  </si>
  <si>
    <t>Andaman &amp; Nicobar</t>
  </si>
  <si>
    <t>Chandigarh</t>
  </si>
  <si>
    <t>Dadra &amp; Nagar Haveli</t>
  </si>
  <si>
    <t>Daman &amp; Diu</t>
  </si>
  <si>
    <t>Lakshadweep</t>
  </si>
  <si>
    <t>Puducherry</t>
  </si>
  <si>
    <t>Source: Ministry of Rural Development</t>
  </si>
  <si>
    <t>NR</t>
  </si>
  <si>
    <t>2010-11 (P)</t>
  </si>
  <si>
    <t>West Bengal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</si>
</sst>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0_)"/>
    <numFmt numFmtId="167" formatCode="#,##0.0_);\(#,##0.0\)"/>
    <numFmt numFmtId="168" formatCode="0.000_)"/>
    <numFmt numFmtId="169" formatCode="0.0"/>
    <numFmt numFmtId="170" formatCode="#,##0.000_);\(#,##0.0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h:mm:ss\ AM/PM"/>
    <numFmt numFmtId="183" formatCode="[$-409]dddd\,\ mmmm\ dd\,\ yyyy"/>
    <numFmt numFmtId="184" formatCode="&quot;$&quot;#,##0.00"/>
  </numFmts>
  <fonts count="29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"/>
      <family val="3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color indexed="12"/>
      <name val="Courier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">
    <xf numFmtId="164" fontId="0" fillId="0" borderId="0" xfId="0" applyAlignment="1">
      <alignment/>
    </xf>
    <xf numFmtId="164" fontId="23" fillId="0" borderId="0" xfId="0" applyFont="1" applyFill="1" applyBorder="1" applyAlignment="1">
      <alignment/>
    </xf>
    <xf numFmtId="164" fontId="23" fillId="0" borderId="10" xfId="0" applyFont="1" applyFill="1" applyBorder="1" applyAlignment="1">
      <alignment/>
    </xf>
    <xf numFmtId="164" fontId="24" fillId="0" borderId="10" xfId="0" applyFont="1" applyFill="1" applyBorder="1" applyAlignment="1">
      <alignment horizontal="center" vertical="top" wrapText="1"/>
    </xf>
    <xf numFmtId="165" fontId="24" fillId="0" borderId="11" xfId="0" applyNumberFormat="1" applyFont="1" applyFill="1" applyBorder="1" applyAlignment="1">
      <alignment horizontal="center" wrapText="1"/>
    </xf>
    <xf numFmtId="164" fontId="25" fillId="0" borderId="0" xfId="0" applyFont="1" applyFill="1" applyBorder="1" applyAlignment="1">
      <alignment/>
    </xf>
    <xf numFmtId="164" fontId="26" fillId="0" borderId="0" xfId="0" applyFont="1" applyFill="1" applyBorder="1" applyAlignment="1">
      <alignment wrapText="1"/>
    </xf>
    <xf numFmtId="165" fontId="26" fillId="0" borderId="0" xfId="0" applyNumberFormat="1" applyFont="1" applyFill="1" applyBorder="1" applyAlignment="1">
      <alignment horizontal="right" wrapText="1"/>
    </xf>
    <xf numFmtId="164" fontId="26" fillId="0" borderId="0" xfId="0" applyFont="1" applyFill="1" applyBorder="1" applyAlignment="1">
      <alignment horizontal="right" wrapText="1"/>
    </xf>
    <xf numFmtId="165" fontId="27" fillId="0" borderId="0" xfId="0" applyNumberFormat="1" applyFont="1" applyFill="1" applyBorder="1" applyAlignment="1">
      <alignment horizontal="center" wrapText="1"/>
    </xf>
    <xf numFmtId="164" fontId="26" fillId="0" borderId="0" xfId="0" applyFont="1" applyFill="1" applyBorder="1" applyAlignment="1">
      <alignment/>
    </xf>
    <xf numFmtId="164" fontId="27" fillId="0" borderId="0" xfId="0" applyFont="1" applyFill="1" applyBorder="1" applyAlignment="1">
      <alignment horizontal="center" wrapText="1"/>
    </xf>
    <xf numFmtId="165" fontId="26" fillId="0" borderId="0" xfId="0" applyNumberFormat="1" applyFont="1" applyFill="1" applyBorder="1" applyAlignment="1">
      <alignment/>
    </xf>
    <xf numFmtId="164" fontId="27" fillId="0" borderId="0" xfId="0" applyFont="1" applyFill="1" applyBorder="1" applyAlignment="1">
      <alignment wrapText="1"/>
    </xf>
    <xf numFmtId="164" fontId="27" fillId="0" borderId="0" xfId="0" applyFont="1" applyFill="1" applyBorder="1" applyAlignment="1">
      <alignment/>
    </xf>
    <xf numFmtId="164" fontId="26" fillId="0" borderId="10" xfId="0" applyFont="1" applyFill="1" applyBorder="1" applyAlignment="1">
      <alignment wrapText="1"/>
    </xf>
    <xf numFmtId="165" fontId="26" fillId="0" borderId="10" xfId="0" applyNumberFormat="1" applyFont="1" applyFill="1" applyBorder="1" applyAlignment="1">
      <alignment horizontal="right" wrapText="1"/>
    </xf>
    <xf numFmtId="164" fontId="26" fillId="0" borderId="10" xfId="0" applyFont="1" applyFill="1" applyBorder="1" applyAlignment="1">
      <alignment horizontal="right" wrapText="1"/>
    </xf>
    <xf numFmtId="0" fontId="26" fillId="0" borderId="0" xfId="0" applyNumberFormat="1" applyFont="1" applyFill="1" applyBorder="1" applyAlignment="1">
      <alignment horizontal="right" wrapText="1"/>
    </xf>
    <xf numFmtId="169" fontId="26" fillId="0" borderId="0" xfId="0" applyNumberFormat="1" applyFont="1" applyFill="1" applyBorder="1" applyAlignment="1">
      <alignment horizontal="right" wrapText="1"/>
    </xf>
    <xf numFmtId="166" fontId="28" fillId="0" borderId="0" xfId="53" applyNumberFormat="1" applyFont="1" applyFill="1" applyBorder="1" applyAlignment="1" applyProtection="1">
      <alignment horizontal="center" wrapText="1"/>
      <protection/>
    </xf>
    <xf numFmtId="165" fontId="26" fillId="0" borderId="0" xfId="0" applyNumberFormat="1" applyFont="1" applyFill="1" applyBorder="1" applyAlignment="1">
      <alignment horizontal="center"/>
    </xf>
    <xf numFmtId="164" fontId="27" fillId="0" borderId="0" xfId="0" applyFont="1" applyFill="1" applyBorder="1" applyAlignment="1">
      <alignment horizontal="right"/>
    </xf>
    <xf numFmtId="164" fontId="22" fillId="0" borderId="0" xfId="0" applyFont="1" applyFill="1" applyBorder="1" applyAlignment="1">
      <alignment horizontal="center"/>
    </xf>
    <xf numFmtId="164" fontId="24" fillId="0" borderId="0" xfId="0" applyFont="1" applyFill="1" applyBorder="1" applyAlignment="1">
      <alignment horizontal="center" vertical="top" wrapText="1"/>
    </xf>
    <xf numFmtId="164" fontId="24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SheetLayoutView="85" zoomScalePageLayoutView="0" workbookViewId="0" topLeftCell="A28">
      <selection activeCell="L35" sqref="L35"/>
    </sheetView>
  </sheetViews>
  <sheetFormatPr defaultColWidth="9.00390625" defaultRowHeight="12.75"/>
  <cols>
    <col min="1" max="1" width="15.375" style="1" customWidth="1"/>
    <col min="2" max="2" width="10.75390625" style="1" customWidth="1"/>
    <col min="3" max="3" width="9.75390625" style="1" customWidth="1"/>
    <col min="4" max="4" width="10.375" style="1" customWidth="1"/>
    <col min="5" max="5" width="8.25390625" style="1" customWidth="1"/>
    <col min="6" max="6" width="7.375" style="1" customWidth="1"/>
    <col min="7" max="7" width="7.125" style="1" customWidth="1"/>
    <col min="8" max="8" width="8.25390625" style="1" customWidth="1"/>
    <col min="9" max="9" width="8.00390625" style="1" customWidth="1"/>
    <col min="10" max="10" width="9.625" style="1" customWidth="1"/>
    <col min="11" max="11" width="10.375" style="1" customWidth="1"/>
    <col min="12" max="16384" width="9.00390625" style="1" customWidth="1"/>
  </cols>
  <sheetData>
    <row r="1" spans="1:11" ht="18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8.25" customHeight="1"/>
    <row r="3" spans="1:11" ht="15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8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1.75" customHeight="1">
      <c r="A5" s="24" t="s">
        <v>2</v>
      </c>
      <c r="B5" s="24" t="s">
        <v>3</v>
      </c>
      <c r="C5" s="24" t="s">
        <v>4</v>
      </c>
      <c r="D5" s="24" t="s">
        <v>5</v>
      </c>
      <c r="E5" s="25" t="s">
        <v>6</v>
      </c>
      <c r="F5" s="25"/>
      <c r="G5" s="25"/>
      <c r="H5" s="25"/>
      <c r="I5" s="25"/>
      <c r="J5" s="24" t="s">
        <v>7</v>
      </c>
      <c r="K5" s="24" t="s">
        <v>8</v>
      </c>
    </row>
    <row r="6" spans="1:11" ht="51" customHeight="1">
      <c r="A6" s="25"/>
      <c r="B6" s="25"/>
      <c r="C6" s="25"/>
      <c r="D6" s="25"/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25"/>
      <c r="K6" s="25"/>
    </row>
    <row r="7" spans="1:11" ht="12.7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1" ht="14.25" customHeight="1">
      <c r="A8" s="6" t="s">
        <v>14</v>
      </c>
      <c r="B8" s="7">
        <v>37850390</v>
      </c>
      <c r="C8" s="7">
        <v>21188894</v>
      </c>
      <c r="D8" s="7">
        <v>21016099</v>
      </c>
      <c r="E8" s="8">
        <v>9050.54</v>
      </c>
      <c r="F8" s="8">
        <v>2295.23</v>
      </c>
      <c r="G8" s="8">
        <v>3298.73</v>
      </c>
      <c r="H8" s="8">
        <v>3679.01</v>
      </c>
      <c r="I8" s="8">
        <v>3456.59</v>
      </c>
      <c r="J8" s="8" t="s">
        <v>15</v>
      </c>
      <c r="K8" s="7" t="s">
        <v>15</v>
      </c>
    </row>
    <row r="9" spans="1:11" ht="14.25" customHeight="1">
      <c r="A9" s="6" t="s">
        <v>16</v>
      </c>
      <c r="B9" s="7">
        <v>64740595</v>
      </c>
      <c r="C9" s="7">
        <v>34326563</v>
      </c>
      <c r="D9" s="7">
        <v>33909132</v>
      </c>
      <c r="E9" s="8">
        <v>14367.95</v>
      </c>
      <c r="F9" s="8">
        <v>3942.34</v>
      </c>
      <c r="G9" s="8">
        <v>4205.6</v>
      </c>
      <c r="H9" s="8">
        <v>6109.1</v>
      </c>
      <c r="I9" s="8">
        <v>6219.98</v>
      </c>
      <c r="J9" s="8" t="s">
        <v>15</v>
      </c>
      <c r="K9" s="7" t="s">
        <v>15</v>
      </c>
    </row>
    <row r="10" spans="1:11" ht="14.25" customHeight="1">
      <c r="A10" s="6" t="s">
        <v>17</v>
      </c>
      <c r="B10" s="7">
        <v>100145950</v>
      </c>
      <c r="C10" s="7">
        <v>45518907</v>
      </c>
      <c r="D10" s="7">
        <v>45115358</v>
      </c>
      <c r="E10" s="8">
        <v>21632.86</v>
      </c>
      <c r="F10" s="8">
        <v>6336.18</v>
      </c>
      <c r="G10" s="8">
        <v>5501.64</v>
      </c>
      <c r="H10" s="8">
        <v>10357.32</v>
      </c>
      <c r="I10" s="8">
        <v>9795.06</v>
      </c>
      <c r="J10" s="8">
        <v>47.95</v>
      </c>
      <c r="K10" s="7">
        <v>6521268</v>
      </c>
    </row>
    <row r="11" spans="1:11" ht="14.25" customHeight="1">
      <c r="A11" s="6" t="s">
        <v>18</v>
      </c>
      <c r="B11" s="7">
        <v>112548976</v>
      </c>
      <c r="C11" s="7">
        <v>52920154</v>
      </c>
      <c r="D11" s="7">
        <v>52585999</v>
      </c>
      <c r="E11" s="8">
        <v>28359.57</v>
      </c>
      <c r="F11" s="8">
        <v>8644.83</v>
      </c>
      <c r="G11" s="8">
        <v>5874.39</v>
      </c>
      <c r="H11" s="8">
        <v>13640.51</v>
      </c>
      <c r="I11" s="8">
        <v>13840.34</v>
      </c>
      <c r="J11" s="8">
        <v>53.93</v>
      </c>
      <c r="K11" s="7">
        <v>7083663</v>
      </c>
    </row>
    <row r="12" spans="1:11" ht="14.25" customHeight="1">
      <c r="A12" s="6" t="s">
        <v>56</v>
      </c>
      <c r="B12" s="7">
        <f>SUM(B16:B51)</f>
        <v>119561881</v>
      </c>
      <c r="C12" s="7">
        <f aca="true" t="shared" si="0" ref="C12:K12">SUM(C16:C51)</f>
        <v>55801571</v>
      </c>
      <c r="D12" s="7">
        <f t="shared" si="0"/>
        <v>54474108</v>
      </c>
      <c r="E12" s="19">
        <v>25367.9</v>
      </c>
      <c r="F12" s="18">
        <v>7763.5</v>
      </c>
      <c r="G12" s="19">
        <f>SUM(G16:G51)+0.1</f>
        <v>5240.000000000001</v>
      </c>
      <c r="H12" s="18">
        <f t="shared" si="0"/>
        <v>12236.300000000001</v>
      </c>
      <c r="I12" s="19">
        <f>SUM(I16:I51)-0.5</f>
        <v>12364.299999999997</v>
      </c>
      <c r="J12" s="18">
        <v>46.6</v>
      </c>
      <c r="K12" s="7">
        <f t="shared" si="0"/>
        <v>5433980</v>
      </c>
    </row>
    <row r="13" spans="1:11" ht="9" customHeight="1">
      <c r="A13" s="6"/>
      <c r="B13" s="9"/>
      <c r="C13" s="10"/>
      <c r="D13" s="9"/>
      <c r="E13" s="20"/>
      <c r="F13" s="11"/>
      <c r="G13" s="11"/>
      <c r="H13" s="11"/>
      <c r="I13" s="11"/>
      <c r="J13" s="10"/>
      <c r="K13" s="12"/>
    </row>
    <row r="14" spans="1:11" ht="14.25" customHeight="1">
      <c r="A14" s="13" t="s">
        <v>56</v>
      </c>
      <c r="B14" s="9"/>
      <c r="C14" s="9"/>
      <c r="D14" s="9"/>
      <c r="E14" s="11"/>
      <c r="F14" s="11"/>
      <c r="G14" s="11"/>
      <c r="H14" s="11"/>
      <c r="I14" s="11"/>
      <c r="J14" s="10"/>
      <c r="K14" s="12"/>
    </row>
    <row r="15" spans="1:11" ht="11.25" customHeight="1">
      <c r="A15" s="14" t="s">
        <v>19</v>
      </c>
      <c r="B15" s="12"/>
      <c r="C15" s="12"/>
      <c r="D15" s="12"/>
      <c r="E15" s="10"/>
      <c r="F15" s="10"/>
      <c r="G15" s="10"/>
      <c r="H15" s="10"/>
      <c r="I15" s="10"/>
      <c r="J15" s="10"/>
      <c r="K15" s="12"/>
    </row>
    <row r="16" spans="1:11" ht="14.25" customHeight="1">
      <c r="A16" s="6" t="s">
        <v>20</v>
      </c>
      <c r="B16" s="7">
        <v>11991323</v>
      </c>
      <c r="C16" s="7">
        <v>6200423</v>
      </c>
      <c r="D16" s="7">
        <v>6200423</v>
      </c>
      <c r="E16" s="8">
        <v>3351.6</v>
      </c>
      <c r="F16" s="8">
        <v>815</v>
      </c>
      <c r="G16" s="8">
        <v>537.1</v>
      </c>
      <c r="H16" s="8">
        <v>1912.1</v>
      </c>
      <c r="I16" s="8">
        <v>1999.5</v>
      </c>
      <c r="J16" s="8">
        <v>54.1</v>
      </c>
      <c r="K16" s="7">
        <v>964713</v>
      </c>
    </row>
    <row r="17" spans="1:11" ht="14.25" customHeight="1">
      <c r="A17" s="6" t="s">
        <v>21</v>
      </c>
      <c r="B17" s="7">
        <v>44710</v>
      </c>
      <c r="C17" s="7">
        <v>22060</v>
      </c>
      <c r="D17" s="7">
        <v>19518</v>
      </c>
      <c r="E17" s="8">
        <v>6.3</v>
      </c>
      <c r="F17" s="8">
        <v>0</v>
      </c>
      <c r="G17" s="8">
        <v>6.1</v>
      </c>
      <c r="H17" s="8">
        <v>2.7</v>
      </c>
      <c r="I17" s="8">
        <v>0.2</v>
      </c>
      <c r="J17" s="8">
        <v>32.2</v>
      </c>
      <c r="K17" s="7">
        <v>72</v>
      </c>
    </row>
    <row r="18" spans="1:11" ht="14.25" customHeight="1">
      <c r="A18" s="6" t="s">
        <v>22</v>
      </c>
      <c r="B18" s="7">
        <v>4354569</v>
      </c>
      <c r="C18" s="7">
        <v>1803046</v>
      </c>
      <c r="D18" s="7">
        <v>1783230</v>
      </c>
      <c r="E18" s="8">
        <v>467.5</v>
      </c>
      <c r="F18" s="8">
        <v>50.1</v>
      </c>
      <c r="G18" s="8">
        <v>127</v>
      </c>
      <c r="H18" s="8">
        <v>124.6</v>
      </c>
      <c r="I18" s="8">
        <v>290.4</v>
      </c>
      <c r="J18" s="8">
        <v>26.2</v>
      </c>
      <c r="K18" s="7">
        <v>44681</v>
      </c>
    </row>
    <row r="19" spans="1:11" ht="14.25" customHeight="1">
      <c r="A19" s="6" t="s">
        <v>23</v>
      </c>
      <c r="B19" s="7">
        <v>13033417</v>
      </c>
      <c r="C19" s="7">
        <v>4344268</v>
      </c>
      <c r="D19" s="7">
        <v>4330799</v>
      </c>
      <c r="E19" s="8">
        <v>1482.1</v>
      </c>
      <c r="F19" s="8">
        <v>670.4</v>
      </c>
      <c r="G19" s="8">
        <v>30.2</v>
      </c>
      <c r="H19" s="8">
        <v>453.3</v>
      </c>
      <c r="I19" s="8">
        <v>781.5</v>
      </c>
      <c r="J19" s="8">
        <v>34.2</v>
      </c>
      <c r="K19" s="7">
        <v>186588</v>
      </c>
    </row>
    <row r="20" spans="1:11" ht="14.25" customHeight="1">
      <c r="A20" s="6" t="s">
        <v>24</v>
      </c>
      <c r="B20" s="7">
        <v>3913723</v>
      </c>
      <c r="C20" s="7">
        <v>2470926</v>
      </c>
      <c r="D20" s="7">
        <v>2440745</v>
      </c>
      <c r="E20" s="8">
        <v>1096.6</v>
      </c>
      <c r="F20" s="8">
        <v>158.4</v>
      </c>
      <c r="G20" s="8">
        <v>397.1</v>
      </c>
      <c r="H20" s="8">
        <v>534.5</v>
      </c>
      <c r="I20" s="8">
        <v>541.2</v>
      </c>
      <c r="J20" s="8">
        <v>44.9</v>
      </c>
      <c r="K20" s="7">
        <v>182113</v>
      </c>
    </row>
    <row r="21" spans="1:11" ht="14.25" customHeight="1">
      <c r="A21" s="6" t="s">
        <v>25</v>
      </c>
      <c r="B21" s="7">
        <v>21032</v>
      </c>
      <c r="C21" s="7">
        <v>16415</v>
      </c>
      <c r="D21" s="7">
        <v>16315</v>
      </c>
      <c r="E21" s="8">
        <v>3.7</v>
      </c>
      <c r="F21" s="8">
        <v>0.2</v>
      </c>
      <c r="G21" s="8">
        <v>0.9</v>
      </c>
      <c r="H21" s="8">
        <v>2.5</v>
      </c>
      <c r="I21" s="8">
        <v>2.7</v>
      </c>
      <c r="J21" s="8">
        <v>22.7</v>
      </c>
      <c r="K21" s="7">
        <v>413</v>
      </c>
    </row>
    <row r="22" spans="1:11" ht="14.25" customHeight="1">
      <c r="A22" s="6" t="s">
        <v>26</v>
      </c>
      <c r="B22" s="7">
        <v>3955523</v>
      </c>
      <c r="C22" s="7">
        <v>1097470</v>
      </c>
      <c r="D22" s="7">
        <v>1093289</v>
      </c>
      <c r="E22" s="8">
        <v>491.8</v>
      </c>
      <c r="F22" s="8">
        <v>71.5</v>
      </c>
      <c r="G22" s="8">
        <v>202.5</v>
      </c>
      <c r="H22" s="8">
        <v>217.5</v>
      </c>
      <c r="I22" s="8">
        <v>217.8</v>
      </c>
      <c r="J22" s="8">
        <v>45</v>
      </c>
      <c r="K22" s="7">
        <v>67651</v>
      </c>
    </row>
    <row r="23" spans="1:11" ht="14.25" customHeight="1">
      <c r="A23" s="6" t="s">
        <v>27</v>
      </c>
      <c r="B23" s="7">
        <v>572765</v>
      </c>
      <c r="C23" s="7">
        <v>238484</v>
      </c>
      <c r="D23" s="7">
        <v>238385</v>
      </c>
      <c r="E23" s="8">
        <v>87.8</v>
      </c>
      <c r="F23" s="8">
        <v>41.8</v>
      </c>
      <c r="G23" s="8">
        <v>0</v>
      </c>
      <c r="H23" s="8">
        <v>29.2</v>
      </c>
      <c r="I23" s="8">
        <v>46</v>
      </c>
      <c r="J23" s="8">
        <v>36.8</v>
      </c>
      <c r="K23" s="7">
        <v>8858</v>
      </c>
    </row>
    <row r="24" spans="1:11" ht="14.25" customHeight="1">
      <c r="A24" s="6" t="s">
        <v>28</v>
      </c>
      <c r="B24" s="7">
        <v>1050602</v>
      </c>
      <c r="C24" s="7">
        <v>447064</v>
      </c>
      <c r="D24" s="7">
        <v>444247</v>
      </c>
      <c r="E24" s="8">
        <v>219.5</v>
      </c>
      <c r="F24" s="8">
        <v>71.5</v>
      </c>
      <c r="G24" s="8">
        <v>18</v>
      </c>
      <c r="H24" s="8">
        <v>105.9</v>
      </c>
      <c r="I24" s="8">
        <v>130</v>
      </c>
      <c r="J24" s="8">
        <v>49.4</v>
      </c>
      <c r="K24" s="7">
        <v>22052</v>
      </c>
    </row>
    <row r="25" spans="1:11" ht="14.25" customHeight="1">
      <c r="A25" s="6" t="s">
        <v>29</v>
      </c>
      <c r="B25" s="7">
        <v>988090</v>
      </c>
      <c r="C25" s="7">
        <v>461076</v>
      </c>
      <c r="D25" s="7">
        <v>453616</v>
      </c>
      <c r="E25" s="8">
        <v>197.4</v>
      </c>
      <c r="F25" s="8">
        <v>14.4</v>
      </c>
      <c r="G25" s="8">
        <v>46.9</v>
      </c>
      <c r="H25" s="8">
        <v>15.3</v>
      </c>
      <c r="I25" s="8">
        <v>136.1</v>
      </c>
      <c r="J25" s="8">
        <v>43.5</v>
      </c>
      <c r="K25" s="7">
        <v>51854</v>
      </c>
    </row>
    <row r="26" spans="1:11" ht="14.25" customHeight="1">
      <c r="A26" s="6" t="s">
        <v>30</v>
      </c>
      <c r="B26" s="7">
        <v>3921134</v>
      </c>
      <c r="C26" s="7">
        <v>1989045</v>
      </c>
      <c r="D26" s="7">
        <v>1987322</v>
      </c>
      <c r="E26" s="8">
        <v>830.8</v>
      </c>
      <c r="F26" s="8">
        <v>111.7</v>
      </c>
      <c r="G26" s="8">
        <v>349.6</v>
      </c>
      <c r="H26" s="8">
        <v>278</v>
      </c>
      <c r="I26" s="8">
        <v>369.5</v>
      </c>
      <c r="J26" s="8">
        <v>41.8</v>
      </c>
      <c r="K26" s="7">
        <v>131077</v>
      </c>
    </row>
    <row r="27" spans="1:11" ht="14.25" customHeight="1">
      <c r="A27" s="6" t="s">
        <v>31</v>
      </c>
      <c r="B27" s="7">
        <v>5303795</v>
      </c>
      <c r="C27" s="7">
        <v>2416176</v>
      </c>
      <c r="D27" s="7">
        <v>2364507</v>
      </c>
      <c r="E27" s="8">
        <v>1098.9</v>
      </c>
      <c r="F27" s="8">
        <v>177.6</v>
      </c>
      <c r="G27" s="8">
        <v>102.8</v>
      </c>
      <c r="H27" s="8">
        <v>507.1</v>
      </c>
      <c r="I27" s="8">
        <v>818.5</v>
      </c>
      <c r="J27" s="8">
        <v>46.5</v>
      </c>
      <c r="K27" s="7">
        <v>132189</v>
      </c>
    </row>
    <row r="28" spans="1:11" ht="14.25" customHeight="1">
      <c r="A28" s="6" t="s">
        <v>32</v>
      </c>
      <c r="B28" s="7">
        <v>2903290</v>
      </c>
      <c r="C28" s="7">
        <v>1152800</v>
      </c>
      <c r="D28" s="7">
        <v>1143552</v>
      </c>
      <c r="E28" s="8">
        <v>443.6</v>
      </c>
      <c r="F28" s="8">
        <v>72.3</v>
      </c>
      <c r="G28" s="8">
        <v>13.8</v>
      </c>
      <c r="H28" s="8">
        <v>401.4</v>
      </c>
      <c r="I28" s="8">
        <v>357.6</v>
      </c>
      <c r="J28" s="8">
        <v>38.8</v>
      </c>
      <c r="K28" s="7">
        <v>52509</v>
      </c>
    </row>
    <row r="29" spans="1:11" ht="14.25" customHeight="1">
      <c r="A29" s="6" t="s">
        <v>33</v>
      </c>
      <c r="B29" s="7">
        <v>11384810</v>
      </c>
      <c r="C29" s="7">
        <v>4425219</v>
      </c>
      <c r="D29" s="7">
        <v>4387081</v>
      </c>
      <c r="E29" s="8">
        <v>2209.1</v>
      </c>
      <c r="F29" s="8">
        <v>424.9</v>
      </c>
      <c r="G29" s="8">
        <v>934.7</v>
      </c>
      <c r="H29" s="8">
        <v>983.1</v>
      </c>
      <c r="I29" s="8">
        <v>849.5</v>
      </c>
      <c r="J29" s="8">
        <v>50.4</v>
      </c>
      <c r="K29" s="7">
        <v>465559</v>
      </c>
    </row>
    <row r="30" spans="1:11" ht="14.25" customHeight="1">
      <c r="A30" s="6" t="s">
        <v>34</v>
      </c>
      <c r="B30" s="7">
        <v>5816313</v>
      </c>
      <c r="C30" s="7">
        <v>592128</v>
      </c>
      <c r="D30" s="7">
        <v>440998</v>
      </c>
      <c r="E30" s="8">
        <v>195.1</v>
      </c>
      <c r="F30" s="8">
        <v>43.6</v>
      </c>
      <c r="G30" s="8">
        <v>47.1</v>
      </c>
      <c r="H30" s="8">
        <v>89.4</v>
      </c>
      <c r="I30" s="8">
        <v>104.4</v>
      </c>
      <c r="J30" s="8">
        <v>44.2</v>
      </c>
      <c r="K30" s="7">
        <v>27005</v>
      </c>
    </row>
    <row r="31" spans="1:11" ht="14.25" customHeight="1">
      <c r="A31" s="6" t="s">
        <v>35</v>
      </c>
      <c r="B31" s="7">
        <v>444886</v>
      </c>
      <c r="C31" s="7">
        <v>437228</v>
      </c>
      <c r="D31" s="7">
        <v>433856</v>
      </c>
      <c r="E31" s="8">
        <v>261</v>
      </c>
      <c r="F31" s="8">
        <v>5.2</v>
      </c>
      <c r="G31" s="8">
        <v>196.3</v>
      </c>
      <c r="H31" s="8">
        <v>129.3</v>
      </c>
      <c r="I31" s="8">
        <v>59.5</v>
      </c>
      <c r="J31" s="8">
        <v>60.2</v>
      </c>
      <c r="K31" s="7">
        <v>132206</v>
      </c>
    </row>
    <row r="32" spans="1:11" ht="14.25" customHeight="1">
      <c r="A32" s="6" t="s">
        <v>36</v>
      </c>
      <c r="B32" s="7">
        <v>397427</v>
      </c>
      <c r="C32" s="7">
        <v>346273</v>
      </c>
      <c r="D32" s="7">
        <v>345494</v>
      </c>
      <c r="E32" s="8">
        <v>174.1</v>
      </c>
      <c r="F32" s="8">
        <v>0.7</v>
      </c>
      <c r="G32" s="8">
        <v>164.2</v>
      </c>
      <c r="H32" s="8">
        <v>77.1</v>
      </c>
      <c r="I32" s="8">
        <v>9.2</v>
      </c>
      <c r="J32" s="8">
        <v>50.4</v>
      </c>
      <c r="K32" s="7">
        <v>11999</v>
      </c>
    </row>
    <row r="33" spans="1:11" ht="14.25" customHeight="1">
      <c r="A33" s="6" t="s">
        <v>37</v>
      </c>
      <c r="B33" s="7">
        <v>173614</v>
      </c>
      <c r="C33" s="7">
        <v>159459</v>
      </c>
      <c r="D33" s="7">
        <v>159459</v>
      </c>
      <c r="E33" s="8">
        <v>153.3</v>
      </c>
      <c r="F33" s="8">
        <v>0</v>
      </c>
      <c r="G33" s="8">
        <v>153</v>
      </c>
      <c r="H33" s="8">
        <v>56.5</v>
      </c>
      <c r="I33" s="8">
        <v>0.3</v>
      </c>
      <c r="J33" s="8">
        <v>96.1</v>
      </c>
      <c r="K33" s="7">
        <v>131970</v>
      </c>
    </row>
    <row r="34" spans="1:11" ht="14.25" customHeight="1">
      <c r="A34" s="6" t="s">
        <v>38</v>
      </c>
      <c r="B34" s="7">
        <v>350815</v>
      </c>
      <c r="C34" s="7">
        <v>850815</v>
      </c>
      <c r="D34" s="7">
        <v>350815</v>
      </c>
      <c r="E34" s="8">
        <v>334.3</v>
      </c>
      <c r="F34" s="8">
        <v>0</v>
      </c>
      <c r="G34" s="8">
        <v>334.3</v>
      </c>
      <c r="H34" s="8">
        <v>117.1</v>
      </c>
      <c r="I34" s="8">
        <v>0</v>
      </c>
      <c r="J34" s="8">
        <v>95.3</v>
      </c>
      <c r="K34" s="7">
        <v>190261</v>
      </c>
    </row>
    <row r="35" spans="1:11" ht="14.25" customHeight="1">
      <c r="A35" s="6" t="s">
        <v>39</v>
      </c>
      <c r="B35" s="7">
        <v>6001755</v>
      </c>
      <c r="C35" s="7">
        <v>2011333</v>
      </c>
      <c r="D35" s="7">
        <v>1983664</v>
      </c>
      <c r="E35" s="8">
        <v>959.5</v>
      </c>
      <c r="F35" s="8">
        <v>173.8</v>
      </c>
      <c r="G35" s="8">
        <v>342.4</v>
      </c>
      <c r="H35" s="8">
        <v>378.5</v>
      </c>
      <c r="I35" s="8">
        <v>443.2</v>
      </c>
      <c r="J35" s="8">
        <v>48.4</v>
      </c>
      <c r="K35" s="7">
        <v>197353</v>
      </c>
    </row>
    <row r="36" spans="1:11" ht="14.25" customHeight="1">
      <c r="A36" s="6" t="s">
        <v>40</v>
      </c>
      <c r="B36" s="7">
        <v>820571</v>
      </c>
      <c r="C36" s="7">
        <v>278423</v>
      </c>
      <c r="D36" s="7">
        <v>277988</v>
      </c>
      <c r="E36" s="8">
        <v>75.1</v>
      </c>
      <c r="F36" s="8">
        <v>58.8</v>
      </c>
      <c r="G36" s="8">
        <v>0</v>
      </c>
      <c r="H36" s="8">
        <v>25.4</v>
      </c>
      <c r="I36" s="8">
        <v>16.3</v>
      </c>
      <c r="J36" s="8">
        <v>27</v>
      </c>
      <c r="K36" s="7">
        <v>5187</v>
      </c>
    </row>
    <row r="37" spans="1:11" ht="14.25" customHeight="1">
      <c r="A37" s="6" t="s">
        <v>41</v>
      </c>
      <c r="B37" s="7">
        <v>9274312</v>
      </c>
      <c r="C37" s="7">
        <v>6156667</v>
      </c>
      <c r="D37" s="7">
        <v>5859667</v>
      </c>
      <c r="E37" s="8">
        <v>3026.2</v>
      </c>
      <c r="F37" s="8">
        <v>771.6</v>
      </c>
      <c r="G37" s="8">
        <v>704.6</v>
      </c>
      <c r="H37" s="8">
        <v>2068.1</v>
      </c>
      <c r="I37" s="8">
        <v>1550.1</v>
      </c>
      <c r="J37" s="8">
        <v>51.6</v>
      </c>
      <c r="K37" s="7">
        <v>495609</v>
      </c>
    </row>
    <row r="38" spans="1:11" ht="14.25" customHeight="1">
      <c r="A38" s="6" t="s">
        <v>42</v>
      </c>
      <c r="B38" s="7">
        <v>73575</v>
      </c>
      <c r="C38" s="7">
        <v>56401</v>
      </c>
      <c r="D38" s="7">
        <v>56401</v>
      </c>
      <c r="E38" s="8">
        <v>48.1</v>
      </c>
      <c r="F38" s="8">
        <v>5.8</v>
      </c>
      <c r="G38" s="8">
        <v>19.2</v>
      </c>
      <c r="H38" s="8">
        <v>22.5</v>
      </c>
      <c r="I38" s="8">
        <v>23.1</v>
      </c>
      <c r="J38" s="8">
        <v>85.4</v>
      </c>
      <c r="K38" s="7">
        <v>25695</v>
      </c>
    </row>
    <row r="39" spans="1:11" ht="14.25" customHeight="1">
      <c r="A39" s="6" t="s">
        <v>43</v>
      </c>
      <c r="B39" s="7">
        <v>7345455</v>
      </c>
      <c r="C39" s="7">
        <v>5089835</v>
      </c>
      <c r="D39" s="7">
        <v>5089273</v>
      </c>
      <c r="E39" s="8">
        <v>2622.2</v>
      </c>
      <c r="F39" s="8">
        <v>1497.1</v>
      </c>
      <c r="G39" s="8">
        <v>59</v>
      </c>
      <c r="H39" s="8">
        <v>2177.3</v>
      </c>
      <c r="I39" s="8">
        <v>1066</v>
      </c>
      <c r="J39" s="8">
        <v>51.5</v>
      </c>
      <c r="K39" s="7">
        <v>1095101</v>
      </c>
    </row>
    <row r="40" spans="1:11" ht="14.25" customHeight="1">
      <c r="A40" s="6" t="s">
        <v>44</v>
      </c>
      <c r="B40" s="7">
        <v>585902</v>
      </c>
      <c r="C40" s="7">
        <v>557434</v>
      </c>
      <c r="D40" s="7">
        <v>556316</v>
      </c>
      <c r="E40" s="8">
        <v>383.7</v>
      </c>
      <c r="F40" s="8">
        <v>82.7</v>
      </c>
      <c r="G40" s="8">
        <v>163.2</v>
      </c>
      <c r="H40" s="8">
        <v>185.9</v>
      </c>
      <c r="I40" s="8">
        <v>137.8</v>
      </c>
      <c r="J40" s="8">
        <v>69</v>
      </c>
      <c r="K40" s="7">
        <v>76614</v>
      </c>
    </row>
    <row r="41" spans="1:11" ht="14.25" customHeight="1">
      <c r="A41" s="6" t="s">
        <v>45</v>
      </c>
      <c r="B41" s="7">
        <v>13063877</v>
      </c>
      <c r="C41" s="7">
        <v>6572167</v>
      </c>
      <c r="D41" s="7">
        <v>6422211</v>
      </c>
      <c r="E41" s="8">
        <v>3352.1</v>
      </c>
      <c r="F41" s="8">
        <v>1807.6</v>
      </c>
      <c r="G41" s="8">
        <v>70.5</v>
      </c>
      <c r="H41" s="8">
        <v>716.9</v>
      </c>
      <c r="I41" s="8">
        <v>1474</v>
      </c>
      <c r="J41" s="8">
        <v>52.2</v>
      </c>
      <c r="K41" s="7">
        <v>604025</v>
      </c>
    </row>
    <row r="42" spans="1:11" ht="14.25" customHeight="1">
      <c r="A42" s="6" t="s">
        <v>46</v>
      </c>
      <c r="B42" s="7">
        <v>974529</v>
      </c>
      <c r="C42" s="7">
        <v>542391</v>
      </c>
      <c r="D42" s="7">
        <v>542391</v>
      </c>
      <c r="E42" s="8">
        <v>230.2</v>
      </c>
      <c r="F42" s="8">
        <v>60.7</v>
      </c>
      <c r="G42" s="8">
        <v>9.8</v>
      </c>
      <c r="H42" s="8">
        <v>92.8</v>
      </c>
      <c r="I42" s="8">
        <v>159.8</v>
      </c>
      <c r="J42" s="8">
        <v>42.4</v>
      </c>
      <c r="K42" s="7">
        <v>25412</v>
      </c>
    </row>
    <row r="43" spans="1:11" ht="14.25" customHeight="1">
      <c r="A43" s="6" t="s">
        <v>57</v>
      </c>
      <c r="B43" s="7">
        <v>10731538</v>
      </c>
      <c r="C43" s="7">
        <v>5011657</v>
      </c>
      <c r="D43" s="7">
        <v>4998239</v>
      </c>
      <c r="E43" s="8">
        <v>1553.1</v>
      </c>
      <c r="F43" s="8">
        <v>573.3</v>
      </c>
      <c r="G43" s="8">
        <v>208.3</v>
      </c>
      <c r="H43" s="8">
        <v>523.2</v>
      </c>
      <c r="I43" s="8">
        <v>771.5</v>
      </c>
      <c r="J43" s="8">
        <v>31.1</v>
      </c>
      <c r="K43" s="7">
        <v>104967</v>
      </c>
    </row>
    <row r="44" spans="1:11" ht="9.75" customHeight="1">
      <c r="A44" s="6"/>
      <c r="B44" s="7"/>
      <c r="C44" s="7"/>
      <c r="D44" s="7"/>
      <c r="E44" s="8"/>
      <c r="F44" s="8"/>
      <c r="G44" s="8"/>
      <c r="H44" s="8"/>
      <c r="I44" s="8"/>
      <c r="J44" s="10"/>
      <c r="K44" s="12"/>
    </row>
    <row r="45" spans="1:11" ht="14.25" customHeight="1">
      <c r="A45" s="13" t="s">
        <v>47</v>
      </c>
      <c r="B45" s="7"/>
      <c r="C45" s="7"/>
      <c r="D45" s="7"/>
      <c r="E45" s="8"/>
      <c r="F45" s="8"/>
      <c r="G45" s="8"/>
      <c r="H45" s="8"/>
      <c r="I45" s="8"/>
      <c r="J45" s="10"/>
      <c r="K45" s="12"/>
    </row>
    <row r="46" spans="1:11" ht="14.25" customHeight="1">
      <c r="A46" s="6" t="s">
        <v>48</v>
      </c>
      <c r="B46" s="7">
        <v>2073</v>
      </c>
      <c r="C46" s="7">
        <v>16619</v>
      </c>
      <c r="D46" s="7">
        <v>16278</v>
      </c>
      <c r="E46" s="8">
        <v>3.3</v>
      </c>
      <c r="F46" s="8">
        <v>0</v>
      </c>
      <c r="G46" s="8">
        <v>0</v>
      </c>
      <c r="H46" s="8">
        <v>1.6</v>
      </c>
      <c r="I46" s="8">
        <v>3.3</v>
      </c>
      <c r="J46" s="8">
        <v>20.2</v>
      </c>
      <c r="K46" s="7">
        <v>77</v>
      </c>
    </row>
    <row r="47" spans="1:11" ht="14.25" customHeight="1">
      <c r="A47" s="6" t="s">
        <v>49</v>
      </c>
      <c r="B47" s="7">
        <v>0</v>
      </c>
      <c r="C47" s="7" t="s">
        <v>55</v>
      </c>
      <c r="D47" s="7" t="s">
        <v>55</v>
      </c>
      <c r="E47" s="7" t="s">
        <v>55</v>
      </c>
      <c r="F47" s="7" t="s">
        <v>55</v>
      </c>
      <c r="G47" s="7" t="s">
        <v>55</v>
      </c>
      <c r="H47" s="7" t="s">
        <v>55</v>
      </c>
      <c r="I47" s="7" t="s">
        <v>55</v>
      </c>
      <c r="J47" s="7" t="s">
        <v>55</v>
      </c>
      <c r="K47" s="7" t="s">
        <v>55</v>
      </c>
    </row>
    <row r="48" spans="1:11" ht="14.25" customHeight="1">
      <c r="A48" s="6" t="s">
        <v>50</v>
      </c>
      <c r="B48" s="7">
        <v>0</v>
      </c>
      <c r="C48" s="7" t="s">
        <v>55</v>
      </c>
      <c r="D48" s="7" t="s">
        <v>55</v>
      </c>
      <c r="E48" s="7" t="s">
        <v>55</v>
      </c>
      <c r="F48" s="7" t="s">
        <v>55</v>
      </c>
      <c r="G48" s="7" t="s">
        <v>55</v>
      </c>
      <c r="H48" s="7" t="s">
        <v>55</v>
      </c>
      <c r="I48" s="7" t="s">
        <v>55</v>
      </c>
      <c r="J48" s="7" t="s">
        <v>55</v>
      </c>
      <c r="K48" s="7" t="s">
        <v>55</v>
      </c>
    </row>
    <row r="49" spans="1:11" ht="14.25" customHeight="1">
      <c r="A49" s="6" t="s">
        <v>51</v>
      </c>
      <c r="B49" s="7">
        <v>0</v>
      </c>
      <c r="C49" s="7" t="s">
        <v>55</v>
      </c>
      <c r="D49" s="7" t="s">
        <v>55</v>
      </c>
      <c r="E49" s="7" t="s">
        <v>55</v>
      </c>
      <c r="F49" s="7" t="s">
        <v>55</v>
      </c>
      <c r="G49" s="7" t="s">
        <v>55</v>
      </c>
      <c r="H49" s="7" t="s">
        <v>55</v>
      </c>
      <c r="I49" s="7" t="s">
        <v>55</v>
      </c>
      <c r="J49" s="7" t="s">
        <v>55</v>
      </c>
      <c r="K49" s="7" t="s">
        <v>55</v>
      </c>
    </row>
    <row r="50" spans="1:11" ht="14.25" customHeight="1">
      <c r="A50" s="6" t="s">
        <v>52</v>
      </c>
      <c r="B50" s="7">
        <v>7787</v>
      </c>
      <c r="C50" s="7">
        <v>4507</v>
      </c>
      <c r="D50" s="7">
        <v>4507</v>
      </c>
      <c r="E50" s="8">
        <v>1.3</v>
      </c>
      <c r="F50" s="8">
        <v>0</v>
      </c>
      <c r="G50" s="8">
        <v>1.3</v>
      </c>
      <c r="H50" s="8">
        <v>0.5</v>
      </c>
      <c r="I50" s="8">
        <v>0</v>
      </c>
      <c r="J50" s="8">
        <v>29.7</v>
      </c>
      <c r="K50" s="7">
        <v>71</v>
      </c>
    </row>
    <row r="51" spans="1:11" ht="14.25" customHeight="1">
      <c r="A51" s="15" t="s">
        <v>53</v>
      </c>
      <c r="B51" s="16">
        <v>58669</v>
      </c>
      <c r="C51" s="16">
        <v>33762</v>
      </c>
      <c r="D51" s="16">
        <v>33522</v>
      </c>
      <c r="E51" s="17">
        <v>8.8</v>
      </c>
      <c r="F51" s="17">
        <v>3.1</v>
      </c>
      <c r="G51" s="17">
        <v>0</v>
      </c>
      <c r="H51" s="17">
        <v>7</v>
      </c>
      <c r="I51" s="17">
        <v>5.8</v>
      </c>
      <c r="J51" s="17">
        <v>26.3</v>
      </c>
      <c r="K51" s="16">
        <v>99</v>
      </c>
    </row>
    <row r="52" spans="1:11" ht="14.25" customHeight="1">
      <c r="A52" s="22" t="s">
        <v>54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 ht="9.75" customHeight="1">
      <c r="A53" s="21">
        <v>530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</sheetData>
  <sheetProtection/>
  <mergeCells count="11">
    <mergeCell ref="C5:C6"/>
    <mergeCell ref="A53:K53"/>
    <mergeCell ref="A52:K52"/>
    <mergeCell ref="A1:K1"/>
    <mergeCell ref="J5:J6"/>
    <mergeCell ref="K5:K6"/>
    <mergeCell ref="A3:K3"/>
    <mergeCell ref="A5:A6"/>
    <mergeCell ref="D5:D6"/>
    <mergeCell ref="E5:I5"/>
    <mergeCell ref="B5:B6"/>
  </mergeCells>
  <printOptions horizontalCentered="1"/>
  <pageMargins left="0.36" right="0.24" top="0.39" bottom="0.25" header="0.17" footer="0.21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abc</cp:lastModifiedBy>
  <cp:lastPrinted>2011-09-15T10:50:29Z</cp:lastPrinted>
  <dcterms:created xsi:type="dcterms:W3CDTF">2011-01-17T06:05:57Z</dcterms:created>
  <dcterms:modified xsi:type="dcterms:W3CDTF">2011-12-12T07:28:55Z</dcterms:modified>
  <cp:category/>
  <cp:version/>
  <cp:contentType/>
  <cp:contentStatus/>
</cp:coreProperties>
</file>