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5.2" sheetId="1" r:id="rId1"/>
  </sheets>
  <definedNames>
    <definedName name="\x">#N/A</definedName>
    <definedName name="\z">#N/A</definedName>
    <definedName name="_xlnm.Print_Area" localSheetId="0">'table 35.2'!$A$1:$M$52</definedName>
  </definedNames>
  <calcPr fullCalcOnLoad="1"/>
</workbook>
</file>

<file path=xl/sharedStrings.xml><?xml version="1.0" encoding="utf-8"?>
<sst xmlns="http://schemas.openxmlformats.org/spreadsheetml/2006/main" count="93" uniqueCount="58">
  <si>
    <t>RURAL AND URBAN DEVELOPMENT</t>
  </si>
  <si>
    <t xml:space="preserve"> Table 35.2: PHYSICAL OUTCOMES UNDER NREGA</t>
  </si>
  <si>
    <t>Year/
State/UT</t>
  </si>
  <si>
    <t xml:space="preserve">Total Works Takenup </t>
  </si>
  <si>
    <t>Work (Assests) completed</t>
  </si>
  <si>
    <t xml:space="preserve">% Age of Works Completed </t>
  </si>
  <si>
    <t>Rural Connectivity</t>
  </si>
  <si>
    <t>Flood Control and Protection</t>
  </si>
  <si>
    <t>Water Conservation and Water Harvesting</t>
  </si>
  <si>
    <t>Drought Proofing</t>
  </si>
  <si>
    <t>Micro Irrigation Works</t>
  </si>
  <si>
    <t>Provision of Irrigation facility to Land Owned by</t>
  </si>
  <si>
    <t>Renovation of Traditional Water bodies</t>
  </si>
  <si>
    <t>Land Development</t>
  </si>
  <si>
    <t>Any Other activity Approved by MRD</t>
  </si>
  <si>
    <t>Total</t>
  </si>
  <si>
    <t>2008-09</t>
  </si>
  <si>
    <t>2009-10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</si>
  <si>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</si>
  <si>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</si>
  <si>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</si>
  <si>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</si>
  <si>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</si>
  <si>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</si>
  <si>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</si>
  <si>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</si>
  <si>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</si>
  <si>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</si>
  <si>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</si>
  <si>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</si>
  <si>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</si>
  <si>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</si>
  <si>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</si>
  <si>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</si>
  <si>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</si>
  <si>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</si>
  <si>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</si>
  <si>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</si>
  <si>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</si>
  <si>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</si>
  <si>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</si>
  <si>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</si>
  <si>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</si>
  <si>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</si>
  <si>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</si>
  <si>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</si>
  <si>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Union Territory</t>
  </si>
  <si>
    <t>Andaman &amp; Nicobar</t>
  </si>
  <si>
    <t>Chandigarh</t>
  </si>
  <si>
    <t>Dadra &amp; Nagar Haveli</t>
  </si>
  <si>
    <t>Daman &amp; Diu</t>
  </si>
  <si>
    <t>Lakshadweep</t>
  </si>
  <si>
    <t>Puducherry</t>
  </si>
  <si>
    <t>Source: Ministry of Rural Development</t>
  </si>
  <si>
    <t>NR</t>
  </si>
  <si>
    <t>2010-11 (P)</t>
  </si>
  <si>
    <t>20010-11 (P)</t>
  </si>
  <si>
    <t>West Bengal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</si>
</sst>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#,##0.0_);\(#,##0.0\)"/>
    <numFmt numFmtId="168" formatCode="0.000_)"/>
    <numFmt numFmtId="169" formatCode="0.0"/>
    <numFmt numFmtId="170" formatCode="#,##0.000_);\(#,##0.0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23" fillId="0" borderId="0" xfId="0" applyFont="1" applyFill="1" applyBorder="1" applyAlignment="1">
      <alignment/>
    </xf>
    <xf numFmtId="164" fontId="23" fillId="0" borderId="10" xfId="0" applyFont="1" applyFill="1" applyBorder="1" applyAlignment="1">
      <alignment/>
    </xf>
    <xf numFmtId="164" fontId="24" fillId="0" borderId="10" xfId="0" applyFont="1" applyFill="1" applyBorder="1" applyAlignment="1">
      <alignment horizontal="center" vertical="top" wrapText="1"/>
    </xf>
    <xf numFmtId="165" fontId="24" fillId="0" borderId="11" xfId="0" applyNumberFormat="1" applyFont="1" applyFill="1" applyBorder="1" applyAlignment="1">
      <alignment horizontal="left"/>
    </xf>
    <xf numFmtId="165" fontId="24" fillId="0" borderId="11" xfId="0" applyNumberFormat="1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5" fillId="0" borderId="0" xfId="0" applyFont="1" applyFill="1" applyBorder="1" applyAlignment="1">
      <alignment wrapText="1"/>
    </xf>
    <xf numFmtId="165" fontId="25" fillId="0" borderId="0" xfId="0" applyNumberFormat="1" applyFont="1" applyFill="1" applyBorder="1" applyAlignment="1">
      <alignment horizontal="right" wrapText="1"/>
    </xf>
    <xf numFmtId="164" fontId="25" fillId="0" borderId="0" xfId="0" applyFont="1" applyFill="1" applyBorder="1" applyAlignment="1">
      <alignment horizontal="right" wrapText="1"/>
    </xf>
    <xf numFmtId="164" fontId="25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4" fontId="26" fillId="0" borderId="0" xfId="0" applyFont="1" applyFill="1" applyBorder="1" applyAlignment="1">
      <alignment wrapText="1"/>
    </xf>
    <xf numFmtId="164" fontId="26" fillId="0" borderId="0" xfId="0" applyFont="1" applyFill="1" applyBorder="1" applyAlignment="1">
      <alignment/>
    </xf>
    <xf numFmtId="164" fontId="25" fillId="0" borderId="0" xfId="0" applyFont="1" applyFill="1" applyBorder="1" applyAlignment="1">
      <alignment horizontal="left" wrapText="1"/>
    </xf>
    <xf numFmtId="164" fontId="25" fillId="0" borderId="10" xfId="0" applyFont="1" applyFill="1" applyBorder="1" applyAlignment="1">
      <alignment wrapText="1"/>
    </xf>
    <xf numFmtId="165" fontId="25" fillId="0" borderId="10" xfId="0" applyNumberFormat="1" applyFont="1" applyFill="1" applyBorder="1" applyAlignment="1">
      <alignment horizontal="right" wrapText="1"/>
    </xf>
    <xf numFmtId="164" fontId="25" fillId="0" borderId="0" xfId="0" applyNumberFormat="1" applyFont="1" applyFill="1" applyBorder="1" applyAlignment="1">
      <alignment horizontal="right" wrapText="1"/>
    </xf>
    <xf numFmtId="165" fontId="25" fillId="0" borderId="0" xfId="0" applyNumberFormat="1" applyFont="1" applyFill="1" applyBorder="1" applyAlignment="1">
      <alignment horizontal="center"/>
    </xf>
    <xf numFmtId="164" fontId="22" fillId="0" borderId="0" xfId="0" applyFont="1" applyFill="1" applyBorder="1" applyAlignment="1">
      <alignment horizontal="center"/>
    </xf>
    <xf numFmtId="164" fontId="26" fillId="0" borderId="12" xfId="0" applyFont="1" applyBorder="1" applyAlignment="1">
      <alignment horizontal="right"/>
    </xf>
    <xf numFmtId="164" fontId="22" fillId="0" borderId="0" xfId="0" applyFont="1" applyAlignment="1">
      <alignment horizontal="center"/>
    </xf>
    <xf numFmtId="164" fontId="24" fillId="0" borderId="11" xfId="0" applyFont="1" applyFill="1" applyBorder="1" applyAlignment="1">
      <alignment horizontal="center" vertical="top" wrapText="1"/>
    </xf>
    <xf numFmtId="164" fontId="24" fillId="0" borderId="12" xfId="0" applyFont="1" applyFill="1" applyBorder="1" applyAlignment="1">
      <alignment horizontal="center" vertical="top" wrapText="1"/>
    </xf>
    <xf numFmtId="164" fontId="24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view="pageBreakPreview" zoomScale="85" zoomScaleSheetLayoutView="85" zoomScalePageLayoutView="0" workbookViewId="0" topLeftCell="A1">
      <selection activeCell="J27" sqref="J27"/>
    </sheetView>
  </sheetViews>
  <sheetFormatPr defaultColWidth="9.00390625" defaultRowHeight="12.75"/>
  <cols>
    <col min="1" max="1" width="15.00390625" style="1" customWidth="1"/>
    <col min="2" max="2" width="8.875" style="1" customWidth="1"/>
    <col min="3" max="3" width="8.25390625" style="1" customWidth="1"/>
    <col min="4" max="4" width="9.875" style="1" customWidth="1"/>
    <col min="5" max="5" width="11.125" style="1" customWidth="1"/>
    <col min="6" max="6" width="8.625" style="1" customWidth="1"/>
    <col min="7" max="7" width="8.50390625" style="1" customWidth="1"/>
    <col min="8" max="8" width="10.875" style="1" customWidth="1"/>
    <col min="9" max="9" width="11.00390625" style="1" customWidth="1"/>
    <col min="10" max="10" width="8.25390625" style="1" customWidth="1"/>
    <col min="11" max="11" width="9.00390625" style="1" customWidth="1"/>
    <col min="12" max="12" width="8.875" style="1" customWidth="1"/>
    <col min="13" max="13" width="9.375" style="1" customWidth="1"/>
    <col min="14" max="16384" width="9.00390625" style="1" customWidth="1"/>
  </cols>
  <sheetData>
    <row r="1" ht="9" customHeight="1"/>
    <row r="2" spans="1:13" ht="21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7.5" customHeight="1"/>
    <row r="4" spans="1:13" ht="15.7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>
      <c r="A6" s="23" t="s">
        <v>2</v>
      </c>
      <c r="B6" s="23" t="s">
        <v>3</v>
      </c>
      <c r="C6" s="22" t="s">
        <v>4</v>
      </c>
      <c r="D6" s="22"/>
      <c r="E6" s="22"/>
      <c r="F6" s="22"/>
      <c r="G6" s="22"/>
      <c r="H6" s="22"/>
      <c r="I6" s="22"/>
      <c r="J6" s="22"/>
      <c r="K6" s="22"/>
      <c r="L6" s="22"/>
      <c r="M6" s="23" t="s">
        <v>5</v>
      </c>
    </row>
    <row r="7" spans="1:13" ht="75" customHeight="1">
      <c r="A7" s="24"/>
      <c r="B7" s="2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24"/>
    </row>
    <row r="8" spans="1:13" s="6" customFormat="1" ht="15.75" customHeigh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</row>
    <row r="9" spans="1:13" s="10" customFormat="1" ht="15.75" customHeight="1">
      <c r="A9" s="7" t="s">
        <v>16</v>
      </c>
      <c r="B9" s="8">
        <v>2774679</v>
      </c>
      <c r="C9" s="8">
        <v>225069</v>
      </c>
      <c r="D9" s="8">
        <v>62554</v>
      </c>
      <c r="E9" s="8">
        <v>248167</v>
      </c>
      <c r="F9" s="8">
        <v>75443</v>
      </c>
      <c r="G9" s="8">
        <v>66173</v>
      </c>
      <c r="H9" s="8">
        <v>238088</v>
      </c>
      <c r="I9" s="8">
        <v>92519</v>
      </c>
      <c r="J9" s="8">
        <v>189517</v>
      </c>
      <c r="K9" s="8">
        <v>16639</v>
      </c>
      <c r="L9" s="8">
        <v>1214169</v>
      </c>
      <c r="M9" s="9">
        <v>43.76</v>
      </c>
    </row>
    <row r="10" spans="1:13" s="10" customFormat="1" ht="15.75" customHeight="1">
      <c r="A10" s="7" t="s">
        <v>17</v>
      </c>
      <c r="B10" s="8">
        <v>4617032</v>
      </c>
      <c r="C10" s="8">
        <v>355022</v>
      </c>
      <c r="D10" s="8">
        <v>95954</v>
      </c>
      <c r="E10" s="8">
        <v>629833</v>
      </c>
      <c r="F10" s="8">
        <v>115885</v>
      </c>
      <c r="G10" s="8">
        <v>151655</v>
      </c>
      <c r="H10" s="8">
        <v>360831</v>
      </c>
      <c r="I10" s="8">
        <v>162762</v>
      </c>
      <c r="J10" s="8">
        <v>342465</v>
      </c>
      <c r="K10" s="8">
        <v>45075</v>
      </c>
      <c r="L10" s="8">
        <v>2259482</v>
      </c>
      <c r="M10" s="9">
        <v>48.94</v>
      </c>
    </row>
    <row r="11" spans="1:13" s="10" customFormat="1" ht="15.75" customHeight="1">
      <c r="A11" s="7" t="s">
        <v>55</v>
      </c>
      <c r="B11" s="8">
        <f>SUM(B15:B50)+1</f>
        <v>5460475</v>
      </c>
      <c r="C11" s="8">
        <f aca="true" t="shared" si="0" ref="C11:K11">SUM(C15:C50)</f>
        <v>419198</v>
      </c>
      <c r="D11" s="8">
        <f t="shared" si="0"/>
        <v>92706</v>
      </c>
      <c r="E11" s="8">
        <f t="shared" si="0"/>
        <v>517701</v>
      </c>
      <c r="F11" s="8">
        <f t="shared" si="0"/>
        <v>130710</v>
      </c>
      <c r="G11" s="8">
        <f t="shared" si="0"/>
        <v>220440</v>
      </c>
      <c r="H11" s="8">
        <f t="shared" si="0"/>
        <v>399021</v>
      </c>
      <c r="I11" s="8">
        <f t="shared" si="0"/>
        <v>219359</v>
      </c>
      <c r="J11" s="8">
        <f t="shared" si="0"/>
        <v>405049</v>
      </c>
      <c r="K11" s="8">
        <f t="shared" si="0"/>
        <v>34073</v>
      </c>
      <c r="L11" s="8">
        <f>SUM(L15:L50)</f>
        <v>2439195</v>
      </c>
      <c r="M11" s="17">
        <v>44.7</v>
      </c>
    </row>
    <row r="12" spans="1:12" s="10" customFormat="1" ht="15.75" customHeight="1">
      <c r="A12" s="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10" customFormat="1" ht="15.75" customHeight="1">
      <c r="A13" s="12" t="s">
        <v>56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s="10" customFormat="1" ht="15.75" customHeight="1">
      <c r="A14" s="13" t="s">
        <v>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3" s="10" customFormat="1" ht="15.75" customHeight="1">
      <c r="A15" s="7" t="s">
        <v>19</v>
      </c>
      <c r="B15" s="8">
        <v>1285576</v>
      </c>
      <c r="C15" s="8">
        <v>61818</v>
      </c>
      <c r="D15" s="8">
        <v>5030</v>
      </c>
      <c r="E15" s="8">
        <v>312006</v>
      </c>
      <c r="F15" s="8">
        <v>16492</v>
      </c>
      <c r="G15" s="8">
        <v>132659</v>
      </c>
      <c r="H15" s="8">
        <v>87392</v>
      </c>
      <c r="I15" s="8">
        <v>94782</v>
      </c>
      <c r="J15" s="8">
        <v>154781</v>
      </c>
      <c r="K15" s="8">
        <v>0</v>
      </c>
      <c r="L15" s="8">
        <v>864960</v>
      </c>
      <c r="M15" s="9">
        <v>67.28</v>
      </c>
    </row>
    <row r="16" spans="1:13" s="10" customFormat="1" ht="15.75" customHeight="1">
      <c r="A16" s="7" t="s">
        <v>20</v>
      </c>
      <c r="B16" s="8">
        <v>851</v>
      </c>
      <c r="C16" s="8">
        <v>193</v>
      </c>
      <c r="D16" s="8">
        <v>68</v>
      </c>
      <c r="E16" s="8">
        <v>6</v>
      </c>
      <c r="F16" s="8">
        <v>4</v>
      </c>
      <c r="G16" s="8">
        <v>28</v>
      </c>
      <c r="H16" s="8">
        <v>0</v>
      </c>
      <c r="I16" s="8">
        <v>0</v>
      </c>
      <c r="J16" s="8">
        <v>15</v>
      </c>
      <c r="K16" s="8">
        <v>0</v>
      </c>
      <c r="L16" s="8">
        <v>314</v>
      </c>
      <c r="M16" s="9">
        <v>36.9</v>
      </c>
    </row>
    <row r="17" spans="1:13" s="10" customFormat="1" ht="15.75" customHeight="1">
      <c r="A17" s="7" t="s">
        <v>21</v>
      </c>
      <c r="B17" s="8">
        <v>31068</v>
      </c>
      <c r="C17" s="8">
        <v>4872</v>
      </c>
      <c r="D17" s="8">
        <v>774</v>
      </c>
      <c r="E17" s="8">
        <v>531</v>
      </c>
      <c r="F17" s="8">
        <v>2540</v>
      </c>
      <c r="G17" s="8">
        <v>282</v>
      </c>
      <c r="H17" s="8">
        <v>78</v>
      </c>
      <c r="I17" s="8">
        <v>295</v>
      </c>
      <c r="J17" s="8">
        <v>1246</v>
      </c>
      <c r="K17" s="8">
        <v>8</v>
      </c>
      <c r="L17" s="8">
        <v>10626</v>
      </c>
      <c r="M17" s="9">
        <v>34.2</v>
      </c>
    </row>
    <row r="18" spans="1:13" s="10" customFormat="1" ht="15.75" customHeight="1">
      <c r="A18" s="7" t="s">
        <v>22</v>
      </c>
      <c r="B18" s="8">
        <v>208193</v>
      </c>
      <c r="C18" s="8">
        <v>10922</v>
      </c>
      <c r="D18" s="8">
        <v>1108</v>
      </c>
      <c r="E18" s="8">
        <v>3681</v>
      </c>
      <c r="F18" s="8">
        <v>1112</v>
      </c>
      <c r="G18" s="8">
        <v>1795</v>
      </c>
      <c r="H18" s="8">
        <v>673</v>
      </c>
      <c r="I18" s="8">
        <v>1906</v>
      </c>
      <c r="J18" s="8">
        <v>1645</v>
      </c>
      <c r="K18" s="8">
        <v>151</v>
      </c>
      <c r="L18" s="8">
        <v>22993</v>
      </c>
      <c r="M18" s="9">
        <v>11.04</v>
      </c>
    </row>
    <row r="19" spans="1:13" s="10" customFormat="1" ht="15.75" customHeight="1">
      <c r="A19" s="7" t="s">
        <v>23</v>
      </c>
      <c r="B19" s="8">
        <v>154569</v>
      </c>
      <c r="C19" s="8">
        <v>12270</v>
      </c>
      <c r="D19" s="8">
        <v>449</v>
      </c>
      <c r="E19" s="8">
        <v>5478</v>
      </c>
      <c r="F19" s="8">
        <v>3810</v>
      </c>
      <c r="G19" s="8">
        <v>905</v>
      </c>
      <c r="H19" s="8">
        <v>40937</v>
      </c>
      <c r="I19" s="8">
        <v>8059</v>
      </c>
      <c r="J19" s="8">
        <v>13780</v>
      </c>
      <c r="K19" s="8">
        <v>0</v>
      </c>
      <c r="L19" s="8">
        <v>85688</v>
      </c>
      <c r="M19" s="9">
        <v>55.44</v>
      </c>
    </row>
    <row r="20" spans="1:13" s="10" customFormat="1" ht="15.75" customHeight="1">
      <c r="A20" s="7" t="s">
        <v>24</v>
      </c>
      <c r="B20" s="8">
        <v>760</v>
      </c>
      <c r="C20" s="8">
        <v>162</v>
      </c>
      <c r="D20" s="8">
        <v>169</v>
      </c>
      <c r="E20" s="8">
        <v>15</v>
      </c>
      <c r="F20" s="8">
        <v>0</v>
      </c>
      <c r="G20" s="8">
        <v>12</v>
      </c>
      <c r="H20" s="8">
        <v>0</v>
      </c>
      <c r="I20" s="8">
        <v>64</v>
      </c>
      <c r="J20" s="8">
        <v>137</v>
      </c>
      <c r="K20" s="8">
        <v>0</v>
      </c>
      <c r="L20" s="8">
        <v>559</v>
      </c>
      <c r="M20" s="9">
        <v>73.55</v>
      </c>
    </row>
    <row r="21" spans="1:13" s="10" customFormat="1" ht="15.75" customHeight="1">
      <c r="A21" s="7" t="s">
        <v>25</v>
      </c>
      <c r="B21" s="8">
        <v>84552</v>
      </c>
      <c r="C21" s="8">
        <v>5857</v>
      </c>
      <c r="D21" s="8">
        <v>3476</v>
      </c>
      <c r="E21" s="8">
        <v>7964</v>
      </c>
      <c r="F21" s="8">
        <v>8426</v>
      </c>
      <c r="G21" s="8">
        <v>842</v>
      </c>
      <c r="H21" s="8">
        <v>5012</v>
      </c>
      <c r="I21" s="8">
        <v>2752</v>
      </c>
      <c r="J21" s="8">
        <v>9321</v>
      </c>
      <c r="K21" s="8">
        <v>1508</v>
      </c>
      <c r="L21" s="8">
        <v>45158</v>
      </c>
      <c r="M21" s="9">
        <v>53.41</v>
      </c>
    </row>
    <row r="22" spans="1:13" s="10" customFormat="1" ht="15.75" customHeight="1">
      <c r="A22" s="7" t="s">
        <v>26</v>
      </c>
      <c r="B22" s="8">
        <v>12432</v>
      </c>
      <c r="C22" s="8">
        <v>2990</v>
      </c>
      <c r="D22" s="8">
        <v>218</v>
      </c>
      <c r="E22" s="8">
        <v>1135</v>
      </c>
      <c r="F22" s="8">
        <v>271</v>
      </c>
      <c r="G22" s="8">
        <v>1359</v>
      </c>
      <c r="H22" s="8">
        <v>8</v>
      </c>
      <c r="I22" s="8">
        <v>548</v>
      </c>
      <c r="J22" s="8">
        <v>971</v>
      </c>
      <c r="K22" s="8">
        <v>46</v>
      </c>
      <c r="L22" s="8">
        <v>7561</v>
      </c>
      <c r="M22" s="9">
        <v>60.82</v>
      </c>
    </row>
    <row r="23" spans="1:13" s="10" customFormat="1" ht="15.75" customHeight="1">
      <c r="A23" s="7" t="s">
        <v>27</v>
      </c>
      <c r="B23" s="8">
        <v>62215</v>
      </c>
      <c r="C23" s="8">
        <v>10660</v>
      </c>
      <c r="D23" s="8">
        <v>4790</v>
      </c>
      <c r="E23" s="8">
        <v>5285</v>
      </c>
      <c r="F23" s="8">
        <v>661</v>
      </c>
      <c r="G23" s="8">
        <v>3240</v>
      </c>
      <c r="H23" s="8">
        <v>3144</v>
      </c>
      <c r="I23" s="8">
        <v>2367</v>
      </c>
      <c r="J23" s="8">
        <v>3675</v>
      </c>
      <c r="K23" s="8">
        <v>153</v>
      </c>
      <c r="L23" s="8">
        <v>33975</v>
      </c>
      <c r="M23" s="9">
        <v>54.61</v>
      </c>
    </row>
    <row r="24" spans="1:13" s="10" customFormat="1" ht="15.75" customHeight="1">
      <c r="A24" s="7" t="s">
        <v>28</v>
      </c>
      <c r="B24" s="8">
        <v>53547</v>
      </c>
      <c r="C24" s="8">
        <v>10250</v>
      </c>
      <c r="D24" s="8">
        <v>7002</v>
      </c>
      <c r="E24" s="8">
        <v>3130</v>
      </c>
      <c r="F24" s="8">
        <v>649</v>
      </c>
      <c r="G24" s="8">
        <v>4553</v>
      </c>
      <c r="H24" s="8">
        <v>1255</v>
      </c>
      <c r="I24" s="8">
        <v>1616</v>
      </c>
      <c r="J24" s="8">
        <v>3876</v>
      </c>
      <c r="K24" s="8">
        <v>53</v>
      </c>
      <c r="L24" s="8">
        <v>32384</v>
      </c>
      <c r="M24" s="9">
        <v>60.48</v>
      </c>
    </row>
    <row r="25" spans="1:13" s="10" customFormat="1" ht="15.75" customHeight="1">
      <c r="A25" s="7" t="s">
        <v>29</v>
      </c>
      <c r="B25" s="8">
        <v>228983</v>
      </c>
      <c r="C25" s="8">
        <v>8932</v>
      </c>
      <c r="D25" s="8">
        <v>55</v>
      </c>
      <c r="E25" s="8">
        <v>17775</v>
      </c>
      <c r="F25" s="8">
        <v>609</v>
      </c>
      <c r="G25" s="8">
        <v>299</v>
      </c>
      <c r="H25" s="8">
        <v>8539</v>
      </c>
      <c r="I25" s="8">
        <v>3127</v>
      </c>
      <c r="J25" s="8">
        <v>7132</v>
      </c>
      <c r="K25" s="8">
        <v>768</v>
      </c>
      <c r="L25" s="8">
        <v>47238</v>
      </c>
      <c r="M25" s="9">
        <v>20.63</v>
      </c>
    </row>
    <row r="26" spans="1:13" s="10" customFormat="1" ht="15.75" customHeight="1">
      <c r="A26" s="7" t="s">
        <v>30</v>
      </c>
      <c r="B26" s="8">
        <v>636270</v>
      </c>
      <c r="C26" s="8">
        <v>6430</v>
      </c>
      <c r="D26" s="8">
        <v>5962</v>
      </c>
      <c r="E26" s="8">
        <v>6191</v>
      </c>
      <c r="F26" s="8">
        <v>10348</v>
      </c>
      <c r="G26" s="8">
        <v>2618</v>
      </c>
      <c r="H26" s="8">
        <v>10281</v>
      </c>
      <c r="I26" s="8">
        <v>2595</v>
      </c>
      <c r="J26" s="8">
        <v>14720</v>
      </c>
      <c r="K26" s="8">
        <v>1891</v>
      </c>
      <c r="L26" s="8">
        <v>61046</v>
      </c>
      <c r="M26" s="9">
        <v>9.59</v>
      </c>
    </row>
    <row r="27" spans="1:13" s="10" customFormat="1" ht="15.75" customHeight="1">
      <c r="A27" s="7" t="s">
        <v>31</v>
      </c>
      <c r="B27" s="8">
        <v>166508</v>
      </c>
      <c r="C27" s="8">
        <v>1883</v>
      </c>
      <c r="D27" s="8">
        <v>18444</v>
      </c>
      <c r="E27" s="8">
        <v>7494</v>
      </c>
      <c r="F27" s="8">
        <v>1962</v>
      </c>
      <c r="G27" s="8">
        <v>5447</v>
      </c>
      <c r="H27" s="8">
        <v>2809</v>
      </c>
      <c r="I27" s="8">
        <v>8675</v>
      </c>
      <c r="J27" s="8">
        <v>15809</v>
      </c>
      <c r="K27" s="8">
        <v>285</v>
      </c>
      <c r="L27" s="8">
        <v>62809</v>
      </c>
      <c r="M27" s="9">
        <v>37.72</v>
      </c>
    </row>
    <row r="28" spans="1:13" s="10" customFormat="1" ht="15.75" customHeight="1">
      <c r="A28" s="7" t="s">
        <v>32</v>
      </c>
      <c r="B28" s="8">
        <v>686705</v>
      </c>
      <c r="C28" s="8">
        <v>29139</v>
      </c>
      <c r="D28" s="8">
        <v>1633</v>
      </c>
      <c r="E28" s="8">
        <v>24686</v>
      </c>
      <c r="F28" s="8">
        <v>33232</v>
      </c>
      <c r="G28" s="8">
        <v>6677</v>
      </c>
      <c r="H28" s="8">
        <v>126857</v>
      </c>
      <c r="I28" s="8">
        <v>6679</v>
      </c>
      <c r="J28" s="8">
        <v>62004</v>
      </c>
      <c r="K28" s="8">
        <v>5</v>
      </c>
      <c r="L28" s="8">
        <v>290912</v>
      </c>
      <c r="M28" s="9">
        <v>42.36</v>
      </c>
    </row>
    <row r="29" spans="1:13" s="10" customFormat="1" ht="15.75" customHeight="1">
      <c r="A29" s="7" t="s">
        <v>33</v>
      </c>
      <c r="B29" s="8">
        <v>49353</v>
      </c>
      <c r="C29" s="8">
        <v>366</v>
      </c>
      <c r="D29" s="8">
        <v>115</v>
      </c>
      <c r="E29" s="8">
        <v>16412</v>
      </c>
      <c r="F29" s="8">
        <v>692</v>
      </c>
      <c r="G29" s="8">
        <v>10</v>
      </c>
      <c r="H29" s="8">
        <v>260</v>
      </c>
      <c r="I29" s="8">
        <v>422</v>
      </c>
      <c r="J29" s="8">
        <v>430</v>
      </c>
      <c r="K29" s="8">
        <v>0</v>
      </c>
      <c r="L29" s="8">
        <v>18707</v>
      </c>
      <c r="M29" s="9">
        <v>37.9</v>
      </c>
    </row>
    <row r="30" spans="1:13" s="13" customFormat="1" ht="15.75" customHeight="1">
      <c r="A30" s="7" t="s">
        <v>34</v>
      </c>
      <c r="B30" s="8">
        <v>8769</v>
      </c>
      <c r="C30" s="8">
        <v>2260</v>
      </c>
      <c r="D30" s="8">
        <v>1021</v>
      </c>
      <c r="E30" s="8">
        <v>850</v>
      </c>
      <c r="F30" s="8">
        <v>1095</v>
      </c>
      <c r="G30" s="8">
        <v>552</v>
      </c>
      <c r="H30" s="8">
        <v>5</v>
      </c>
      <c r="I30" s="8">
        <v>290</v>
      </c>
      <c r="J30" s="8">
        <v>1183</v>
      </c>
      <c r="K30" s="8">
        <v>368</v>
      </c>
      <c r="L30" s="8">
        <v>7624</v>
      </c>
      <c r="M30" s="9">
        <v>86.94</v>
      </c>
    </row>
    <row r="31" spans="1:13" s="10" customFormat="1" ht="15.75" customHeight="1">
      <c r="A31" s="7" t="s">
        <v>35</v>
      </c>
      <c r="B31" s="8">
        <v>12844</v>
      </c>
      <c r="C31" s="8">
        <v>3417</v>
      </c>
      <c r="D31" s="8">
        <v>253</v>
      </c>
      <c r="E31" s="8">
        <v>1137</v>
      </c>
      <c r="F31" s="8">
        <v>402</v>
      </c>
      <c r="G31" s="8">
        <v>262</v>
      </c>
      <c r="H31" s="8">
        <v>4</v>
      </c>
      <c r="I31" s="8">
        <v>682</v>
      </c>
      <c r="J31" s="8">
        <v>333</v>
      </c>
      <c r="K31" s="8">
        <v>78</v>
      </c>
      <c r="L31" s="8">
        <v>6569</v>
      </c>
      <c r="M31" s="9">
        <v>51.14</v>
      </c>
    </row>
    <row r="32" spans="1:13" s="10" customFormat="1" ht="15.75" customHeight="1">
      <c r="A32" s="7" t="s">
        <v>36</v>
      </c>
      <c r="B32" s="8">
        <v>3320</v>
      </c>
      <c r="C32" s="8">
        <v>1349</v>
      </c>
      <c r="D32" s="8">
        <v>105</v>
      </c>
      <c r="E32" s="8">
        <v>143</v>
      </c>
      <c r="F32" s="8">
        <v>502</v>
      </c>
      <c r="G32" s="8">
        <v>7</v>
      </c>
      <c r="H32" s="8">
        <v>6</v>
      </c>
      <c r="I32" s="8">
        <v>4</v>
      </c>
      <c r="J32" s="8">
        <v>386</v>
      </c>
      <c r="K32" s="8">
        <v>8</v>
      </c>
      <c r="L32" s="8">
        <v>2510</v>
      </c>
      <c r="M32" s="9">
        <v>75.6</v>
      </c>
    </row>
    <row r="33" spans="1:13" s="10" customFormat="1" ht="15.75" customHeight="1">
      <c r="A33" s="7" t="s">
        <v>37</v>
      </c>
      <c r="B33" s="8">
        <v>10531</v>
      </c>
      <c r="C33" s="8">
        <v>1478</v>
      </c>
      <c r="D33" s="8">
        <v>671</v>
      </c>
      <c r="E33" s="8">
        <v>1546</v>
      </c>
      <c r="F33" s="8">
        <v>594</v>
      </c>
      <c r="G33" s="8">
        <v>639</v>
      </c>
      <c r="H33" s="8">
        <v>0</v>
      </c>
      <c r="I33" s="8">
        <v>201</v>
      </c>
      <c r="J33" s="8">
        <v>3682</v>
      </c>
      <c r="K33" s="8">
        <v>126</v>
      </c>
      <c r="L33" s="8">
        <v>8937</v>
      </c>
      <c r="M33" s="9">
        <v>84.86</v>
      </c>
    </row>
    <row r="34" spans="1:13" s="10" customFormat="1" ht="15.75" customHeight="1">
      <c r="A34" s="7" t="s">
        <v>38</v>
      </c>
      <c r="B34" s="8">
        <v>361260</v>
      </c>
      <c r="C34" s="8">
        <v>17614</v>
      </c>
      <c r="D34" s="8">
        <v>126</v>
      </c>
      <c r="E34" s="8">
        <v>8114</v>
      </c>
      <c r="F34" s="8">
        <v>2283</v>
      </c>
      <c r="G34" s="8">
        <v>317</v>
      </c>
      <c r="H34" s="8">
        <v>10754</v>
      </c>
      <c r="I34" s="8">
        <v>10387</v>
      </c>
      <c r="J34" s="8">
        <v>1688</v>
      </c>
      <c r="K34" s="8">
        <v>1186</v>
      </c>
      <c r="L34" s="8">
        <v>53003</v>
      </c>
      <c r="M34" s="9">
        <v>14.67</v>
      </c>
    </row>
    <row r="35" spans="1:13" s="10" customFormat="1" ht="15.75" customHeight="1">
      <c r="A35" s="7" t="s">
        <v>39</v>
      </c>
      <c r="B35" s="8">
        <v>14732</v>
      </c>
      <c r="C35" s="8">
        <v>2235</v>
      </c>
      <c r="D35" s="8">
        <v>160</v>
      </c>
      <c r="E35" s="8">
        <v>155</v>
      </c>
      <c r="F35" s="8">
        <v>889</v>
      </c>
      <c r="G35" s="8">
        <v>822</v>
      </c>
      <c r="H35" s="8">
        <v>1</v>
      </c>
      <c r="I35" s="8">
        <v>1117</v>
      </c>
      <c r="J35" s="8">
        <v>666</v>
      </c>
      <c r="K35" s="8">
        <v>218</v>
      </c>
      <c r="L35" s="8">
        <v>6271</v>
      </c>
      <c r="M35" s="9">
        <v>42.57</v>
      </c>
    </row>
    <row r="36" spans="1:13" s="10" customFormat="1" ht="15.75" customHeight="1">
      <c r="A36" s="7" t="s">
        <v>40</v>
      </c>
      <c r="B36" s="8">
        <v>190161</v>
      </c>
      <c r="C36" s="8">
        <v>10115</v>
      </c>
      <c r="D36" s="8">
        <v>555</v>
      </c>
      <c r="E36" s="8">
        <v>7730</v>
      </c>
      <c r="F36" s="8">
        <v>3090</v>
      </c>
      <c r="G36" s="8">
        <v>2484</v>
      </c>
      <c r="H36" s="8">
        <v>18366</v>
      </c>
      <c r="I36" s="8">
        <v>6887</v>
      </c>
      <c r="J36" s="8">
        <v>2231</v>
      </c>
      <c r="K36" s="8">
        <v>112</v>
      </c>
      <c r="L36" s="8">
        <v>51876</v>
      </c>
      <c r="M36" s="9">
        <v>27.28</v>
      </c>
    </row>
    <row r="37" spans="1:13" s="10" customFormat="1" ht="15.75" customHeight="1">
      <c r="A37" s="7" t="s">
        <v>41</v>
      </c>
      <c r="B37" s="8">
        <v>2313</v>
      </c>
      <c r="C37" s="8">
        <v>260</v>
      </c>
      <c r="D37" s="8">
        <v>181</v>
      </c>
      <c r="E37" s="8">
        <v>360</v>
      </c>
      <c r="F37" s="8">
        <v>415</v>
      </c>
      <c r="G37" s="8">
        <v>100</v>
      </c>
      <c r="H37" s="8">
        <v>2</v>
      </c>
      <c r="I37" s="8">
        <v>17</v>
      </c>
      <c r="J37" s="8">
        <v>199</v>
      </c>
      <c r="K37" s="8">
        <v>0</v>
      </c>
      <c r="L37" s="8">
        <v>1534</v>
      </c>
      <c r="M37" s="9">
        <v>66.32</v>
      </c>
    </row>
    <row r="38" spans="1:13" s="10" customFormat="1" ht="15.75" customHeight="1">
      <c r="A38" s="7" t="s">
        <v>42</v>
      </c>
      <c r="B38" s="8">
        <v>72938</v>
      </c>
      <c r="C38" s="8">
        <v>6589</v>
      </c>
      <c r="D38" s="8">
        <v>445</v>
      </c>
      <c r="E38" s="8">
        <v>3962</v>
      </c>
      <c r="F38" s="8">
        <v>0</v>
      </c>
      <c r="G38" s="8">
        <v>3580</v>
      </c>
      <c r="H38" s="8">
        <v>0</v>
      </c>
      <c r="I38" s="8">
        <v>12066</v>
      </c>
      <c r="J38" s="8">
        <v>9</v>
      </c>
      <c r="K38" s="8">
        <v>2</v>
      </c>
      <c r="L38" s="8">
        <v>26653</v>
      </c>
      <c r="M38" s="9">
        <v>36.54</v>
      </c>
    </row>
    <row r="39" spans="1:13" s="10" customFormat="1" ht="15.75" customHeight="1">
      <c r="A39" s="7" t="s">
        <v>43</v>
      </c>
      <c r="B39" s="8">
        <v>81151</v>
      </c>
      <c r="C39" s="8">
        <v>15589</v>
      </c>
      <c r="D39" s="8">
        <v>965</v>
      </c>
      <c r="E39" s="8">
        <v>12095</v>
      </c>
      <c r="F39" s="8">
        <v>6605</v>
      </c>
      <c r="G39" s="8">
        <v>5385</v>
      </c>
      <c r="H39" s="8">
        <v>663</v>
      </c>
      <c r="I39" s="8">
        <v>3589</v>
      </c>
      <c r="J39" s="8">
        <v>17109</v>
      </c>
      <c r="K39" s="8">
        <v>6533</v>
      </c>
      <c r="L39" s="8">
        <v>68575</v>
      </c>
      <c r="M39" s="9">
        <v>84.5</v>
      </c>
    </row>
    <row r="40" spans="1:13" s="10" customFormat="1" ht="15.75" customHeight="1">
      <c r="A40" s="7" t="s">
        <v>44</v>
      </c>
      <c r="B40" s="8">
        <v>751697</v>
      </c>
      <c r="C40" s="8">
        <v>149785</v>
      </c>
      <c r="D40" s="8">
        <v>22743</v>
      </c>
      <c r="E40" s="8">
        <v>29420</v>
      </c>
      <c r="F40" s="8">
        <v>19071</v>
      </c>
      <c r="G40" s="8">
        <v>34562</v>
      </c>
      <c r="H40" s="8">
        <v>73293</v>
      </c>
      <c r="I40" s="8">
        <v>26514</v>
      </c>
      <c r="J40" s="8">
        <v>72260</v>
      </c>
      <c r="K40" s="8">
        <v>20495</v>
      </c>
      <c r="L40" s="8">
        <v>448144</v>
      </c>
      <c r="M40" s="9">
        <v>59.62</v>
      </c>
    </row>
    <row r="41" spans="1:13" s="10" customFormat="1" ht="15.75" customHeight="1">
      <c r="A41" s="7" t="s">
        <v>45</v>
      </c>
      <c r="B41" s="8">
        <v>42134</v>
      </c>
      <c r="C41" s="8">
        <v>2704</v>
      </c>
      <c r="D41" s="8">
        <v>8812</v>
      </c>
      <c r="E41" s="8">
        <v>7844</v>
      </c>
      <c r="F41" s="8">
        <v>2988</v>
      </c>
      <c r="G41" s="8">
        <v>2930</v>
      </c>
      <c r="H41" s="8">
        <v>748</v>
      </c>
      <c r="I41" s="8">
        <v>1498</v>
      </c>
      <c r="J41" s="8">
        <v>2141</v>
      </c>
      <c r="K41" s="8">
        <v>78</v>
      </c>
      <c r="L41" s="8">
        <v>29743</v>
      </c>
      <c r="M41" s="9">
        <v>70.59</v>
      </c>
    </row>
    <row r="42" spans="1:13" s="10" customFormat="1" ht="15.75" customHeight="1">
      <c r="A42" s="7" t="s">
        <v>57</v>
      </c>
      <c r="B42" s="8">
        <v>245569</v>
      </c>
      <c r="C42" s="8">
        <v>39004</v>
      </c>
      <c r="D42" s="8">
        <v>7342</v>
      </c>
      <c r="E42" s="8">
        <v>32490</v>
      </c>
      <c r="F42" s="8">
        <v>11968</v>
      </c>
      <c r="G42" s="8">
        <v>8052</v>
      </c>
      <c r="H42" s="8">
        <v>7934</v>
      </c>
      <c r="I42" s="8">
        <v>22210</v>
      </c>
      <c r="J42" s="8">
        <v>13583</v>
      </c>
      <c r="K42" s="8">
        <v>1</v>
      </c>
      <c r="L42" s="8">
        <v>142602</v>
      </c>
      <c r="M42" s="9">
        <v>58.07</v>
      </c>
    </row>
    <row r="43" spans="1:13" s="10" customFormat="1" ht="15.75" customHeight="1">
      <c r="A43" s="1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</row>
    <row r="44" spans="1:13" s="10" customFormat="1" ht="15.75" customHeight="1">
      <c r="A44" s="12" t="s">
        <v>46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</row>
    <row r="45" spans="1:13" s="10" customFormat="1" ht="15.75" customHeight="1">
      <c r="A45" s="7" t="s">
        <v>47</v>
      </c>
      <c r="B45" s="8">
        <v>538</v>
      </c>
      <c r="C45" s="8">
        <v>55</v>
      </c>
      <c r="D45" s="8">
        <v>34</v>
      </c>
      <c r="E45" s="8">
        <v>66</v>
      </c>
      <c r="F45" s="8">
        <v>0</v>
      </c>
      <c r="G45" s="8">
        <v>22</v>
      </c>
      <c r="H45" s="8">
        <v>0</v>
      </c>
      <c r="I45" s="8">
        <v>10</v>
      </c>
      <c r="J45" s="8">
        <v>37</v>
      </c>
      <c r="K45" s="8">
        <v>0</v>
      </c>
      <c r="L45" s="8">
        <v>224</v>
      </c>
      <c r="M45" s="9">
        <v>41.64</v>
      </c>
    </row>
    <row r="46" spans="1:13" s="10" customFormat="1" ht="15.75" customHeight="1">
      <c r="A46" s="7" t="s">
        <v>48</v>
      </c>
      <c r="B46" s="8" t="s">
        <v>54</v>
      </c>
      <c r="C46" s="8" t="s">
        <v>54</v>
      </c>
      <c r="D46" s="8" t="s">
        <v>54</v>
      </c>
      <c r="E46" s="8" t="s">
        <v>54</v>
      </c>
      <c r="F46" s="8" t="s">
        <v>54</v>
      </c>
      <c r="G46" s="8" t="s">
        <v>54</v>
      </c>
      <c r="H46" s="8" t="s">
        <v>54</v>
      </c>
      <c r="I46" s="8" t="s">
        <v>54</v>
      </c>
      <c r="J46" s="8" t="s">
        <v>54</v>
      </c>
      <c r="K46" s="8" t="s">
        <v>54</v>
      </c>
      <c r="L46" s="8" t="s">
        <v>54</v>
      </c>
      <c r="M46" s="9" t="s">
        <v>54</v>
      </c>
    </row>
    <row r="47" spans="1:13" s="10" customFormat="1" ht="15.75" customHeight="1">
      <c r="A47" s="7" t="s">
        <v>49</v>
      </c>
      <c r="B47" s="8" t="s">
        <v>54</v>
      </c>
      <c r="C47" s="8" t="s">
        <v>54</v>
      </c>
      <c r="D47" s="8" t="s">
        <v>54</v>
      </c>
      <c r="E47" s="8" t="s">
        <v>54</v>
      </c>
      <c r="F47" s="8" t="s">
        <v>54</v>
      </c>
      <c r="G47" s="8" t="s">
        <v>54</v>
      </c>
      <c r="H47" s="8" t="s">
        <v>54</v>
      </c>
      <c r="I47" s="8" t="s">
        <v>54</v>
      </c>
      <c r="J47" s="8" t="s">
        <v>54</v>
      </c>
      <c r="K47" s="8" t="s">
        <v>54</v>
      </c>
      <c r="L47" s="8" t="s">
        <v>54</v>
      </c>
      <c r="M47" s="9" t="s">
        <v>54</v>
      </c>
    </row>
    <row r="48" spans="1:13" s="10" customFormat="1" ht="15.75" customHeight="1">
      <c r="A48" s="7" t="s">
        <v>50</v>
      </c>
      <c r="B48" s="8" t="s">
        <v>54</v>
      </c>
      <c r="C48" s="8" t="s">
        <v>54</v>
      </c>
      <c r="D48" s="8" t="s">
        <v>54</v>
      </c>
      <c r="E48" s="8" t="s">
        <v>54</v>
      </c>
      <c r="F48" s="8" t="s">
        <v>54</v>
      </c>
      <c r="G48" s="8" t="s">
        <v>54</v>
      </c>
      <c r="H48" s="8" t="s">
        <v>54</v>
      </c>
      <c r="I48" s="8" t="s">
        <v>54</v>
      </c>
      <c r="J48" s="8" t="s">
        <v>54</v>
      </c>
      <c r="K48" s="8" t="s">
        <v>54</v>
      </c>
      <c r="L48" s="8" t="s">
        <v>54</v>
      </c>
      <c r="M48" s="9" t="s">
        <v>54</v>
      </c>
    </row>
    <row r="49" spans="1:13" s="10" customFormat="1" ht="15.75" customHeight="1">
      <c r="A49" s="7" t="s">
        <v>51</v>
      </c>
      <c r="B49" s="8">
        <v>75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9">
        <v>0</v>
      </c>
    </row>
    <row r="50" spans="1:13" s="10" customFormat="1" ht="15.75" customHeight="1">
      <c r="A50" s="15" t="s">
        <v>52</v>
      </c>
      <c r="B50" s="16">
        <v>860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9">
        <v>0</v>
      </c>
    </row>
    <row r="51" spans="1:13" s="10" customFormat="1" ht="15.75" customHeight="1">
      <c r="A51" s="20" t="s">
        <v>53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s="10" customFormat="1" ht="15.75" customHeight="1">
      <c r="A52" s="18">
        <v>531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</sheetData>
  <sheetProtection/>
  <mergeCells count="8">
    <mergeCell ref="A52:M52"/>
    <mergeCell ref="A2:M2"/>
    <mergeCell ref="A51:M51"/>
    <mergeCell ref="A4:M4"/>
    <mergeCell ref="C6:L6"/>
    <mergeCell ref="M6:M7"/>
    <mergeCell ref="B6:B7"/>
    <mergeCell ref="A6:A7"/>
  </mergeCells>
  <printOptions horizontalCentered="1"/>
  <pageMargins left="0.41" right="0.17" top="0.65" bottom="0.25" header="0.5" footer="0.21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abc</cp:lastModifiedBy>
  <cp:lastPrinted>2011-12-12T07:49:23Z</cp:lastPrinted>
  <dcterms:created xsi:type="dcterms:W3CDTF">2011-01-17T06:06:36Z</dcterms:created>
  <dcterms:modified xsi:type="dcterms:W3CDTF">2011-12-12T07:50:05Z</dcterms:modified>
  <cp:category/>
  <cp:version/>
  <cp:contentType/>
  <cp:contentStatus/>
</cp:coreProperties>
</file>