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able 43.7 All India" sheetId="1" r:id="rId1"/>
    <sheet name="table 43.7 state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43.7 All India'!$A$1:$F$25</definedName>
    <definedName name="_xlnm.Print_Area" localSheetId="1">'table 43.7 statewise'!$A$1:$U$54</definedName>
    <definedName name="Print_Area_MI" localSheetId="0">'table 43.7 All India'!$A$1:$F$20</definedName>
    <definedName name="Print_Area_MI" localSheetId="1">'table 43.7 statewise'!$A$1:$R$50</definedName>
    <definedName name="_xlnm.Print_Titles" localSheetId="1">'table 43.7 statewise'!$A:$A</definedName>
  </definedNames>
  <calcPr fullCalcOnLoad="1"/>
</workbook>
</file>

<file path=xl/sharedStrings.xml><?xml version="1.0" encoding="utf-8"?>
<sst xmlns="http://schemas.openxmlformats.org/spreadsheetml/2006/main" count="226" uniqueCount="74">
  <si>
    <t xml:space="preserve"> </t>
  </si>
  <si>
    <t>ELECTORAL STATISTICS</t>
  </si>
  <si>
    <t>Union Territory:</t>
  </si>
  <si>
    <t>State:</t>
  </si>
  <si>
    <t>Andhra Pradesh</t>
  </si>
  <si>
    <t>Arunachal Pradesh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</si>
  <si>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</si>
  <si>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</si>
  <si>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</si>
  <si>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</si>
  <si>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</si>
  <si>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</si>
  <si>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</si>
  <si>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</si>
  <si>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</si>
  <si>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</si>
  <si>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</si>
  <si>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</si>
  <si>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</si>
  <si>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</si>
  <si>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</si>
  <si>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</si>
  <si>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</si>
  <si>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</si>
  <si>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</si>
  <si>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</si>
  <si>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</si>
  <si>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</si>
  <si>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</si>
  <si>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</si>
  <si>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</si>
  <si>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Delhi</t>
  </si>
  <si>
    <t>Puduchery</t>
  </si>
  <si>
    <t>Chandigarh</t>
  </si>
  <si>
    <t>Dadra &amp; Nagar Haveli</t>
  </si>
  <si>
    <t>Daman &amp; Diu</t>
  </si>
  <si>
    <t>Lakshadweep</t>
  </si>
  <si>
    <t xml:space="preserve">   </t>
  </si>
  <si>
    <t>Total</t>
  </si>
  <si>
    <t>..</t>
  </si>
  <si>
    <t>Expenditure Incurred on</t>
  </si>
  <si>
    <t xml:space="preserve"> Year of Conducting</t>
  </si>
  <si>
    <t xml:space="preserve">  </t>
  </si>
  <si>
    <t xml:space="preserve">      election</t>
  </si>
  <si>
    <t>Preparation and</t>
  </si>
  <si>
    <t xml:space="preserve">   printing of </t>
  </si>
  <si>
    <t>Electoral Rolls</t>
  </si>
  <si>
    <t xml:space="preserve">         1</t>
  </si>
  <si>
    <t>A &amp; N Islands</t>
  </si>
  <si>
    <t xml:space="preserve">Table 43.7: EXPENDITURE INCURRED IN ELECTION TO THE LOK SABHA </t>
  </si>
  <si>
    <t>2004 (1)</t>
  </si>
  <si>
    <t>2009 (2)</t>
  </si>
  <si>
    <t xml:space="preserve">(2) Figurs relatet to deemand received from State/UTs for conducting of general election 2009 of Lok Sabha. </t>
  </si>
  <si>
    <t xml:space="preserve">Charges for conduct </t>
  </si>
  <si>
    <t xml:space="preserve">of election to </t>
  </si>
  <si>
    <t>Lok Sabha</t>
  </si>
  <si>
    <t>Issue of Photo</t>
  </si>
  <si>
    <t>Identity Cards</t>
  </si>
  <si>
    <t>to voters</t>
  </si>
  <si>
    <t>2010-11</t>
  </si>
  <si>
    <t>(1)  This is as per the information of projection/likely expenditure to be incurred,by the respective state Govt. and UT   Administration. The expenditure also</t>
  </si>
  <si>
    <t xml:space="preserve">     The figures for `2004' also includes expenditure incurred on State/Ut legislative Assemblies elections which held with `2004' Lok Sabha elections.</t>
  </si>
  <si>
    <t xml:space="preserve">      includes the Govt.of India's share paid/to be paid to the respective State Govt. by Govt.  of India in connection with the election to the 14th Lok Sabha.</t>
  </si>
  <si>
    <t>2011-12</t>
  </si>
  <si>
    <r>
      <t>(</t>
    </r>
    <r>
      <rPr>
        <b/>
        <sz val="12"/>
        <rFont val="Rupee Foradian"/>
        <family val="2"/>
      </rPr>
      <t xml:space="preserve">` </t>
    </r>
    <r>
      <rPr>
        <b/>
        <sz val="12"/>
        <rFont val="Times New Roman"/>
        <family val="1"/>
      </rPr>
      <t>'000)</t>
    </r>
  </si>
  <si>
    <t xml:space="preserve"> Source: Ministry of Law and Justice.</t>
  </si>
  <si>
    <t>2012-13</t>
  </si>
  <si>
    <t>Electoral offices</t>
  </si>
  <si>
    <t xml:space="preserve">(2) Figurs relate to demand received from State/UTs for conducting of general election 2009 of Lok Sabha. </t>
  </si>
  <si>
    <t>Odisha</t>
  </si>
  <si>
    <t>2013-14</t>
  </si>
  <si>
    <t xml:space="preserve"> printing of </t>
  </si>
  <si>
    <t>Expenditure Incurred onPreparation and</t>
  </si>
  <si>
    <t xml:space="preserve">     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</si>
</sst>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_)"/>
    <numFmt numFmtId="174" formatCode="0.00_)"/>
    <numFmt numFmtId="175" formatCode="#,##0.0_);\(#,##0.0\)"/>
    <numFmt numFmtId="176" formatCode="0.000_)"/>
    <numFmt numFmtId="177" formatCode="0.0"/>
    <numFmt numFmtId="178" formatCode="#,##0.000_);\(#,##0.0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2">
    <xf numFmtId="172" fontId="0" fillId="0" borderId="0" xfId="0" applyAlignment="1">
      <alignment/>
    </xf>
    <xf numFmtId="0" fontId="2" fillId="0" borderId="0" xfId="57" applyFont="1" applyAlignment="1" applyProtection="1">
      <alignment horizontal="left"/>
      <protection/>
    </xf>
    <xf numFmtId="0" fontId="2" fillId="0" borderId="0" xfId="57" applyFont="1">
      <alignment/>
      <protection/>
    </xf>
    <xf numFmtId="37" fontId="2" fillId="0" borderId="0" xfId="57" applyNumberFormat="1" applyFont="1" applyProtection="1">
      <alignment/>
      <protection/>
    </xf>
    <xf numFmtId="37" fontId="2" fillId="0" borderId="0" xfId="57" applyNumberFormat="1" applyFont="1" applyAlignment="1" applyProtection="1">
      <alignment horizontal="left"/>
      <protection/>
    </xf>
    <xf numFmtId="175" fontId="2" fillId="0" borderId="0" xfId="57" applyNumberFormat="1" applyFont="1" applyProtection="1">
      <alignment/>
      <protection/>
    </xf>
    <xf numFmtId="0" fontId="2" fillId="33" borderId="10" xfId="57" applyFont="1" applyFill="1" applyBorder="1">
      <alignment/>
      <protection/>
    </xf>
    <xf numFmtId="172" fontId="2" fillId="34" borderId="0" xfId="0" applyFont="1" applyFill="1" applyBorder="1" applyAlignment="1">
      <alignment horizontal="right"/>
    </xf>
    <xf numFmtId="0" fontId="2" fillId="34" borderId="0" xfId="57" applyFont="1" applyFill="1" applyBorder="1" applyAlignment="1">
      <alignment horizontal="left"/>
      <protection/>
    </xf>
    <xf numFmtId="0" fontId="2" fillId="34" borderId="0" xfId="57" applyFont="1" applyFill="1" applyBorder="1" applyAlignment="1">
      <alignment horizontal="right"/>
      <protection/>
    </xf>
    <xf numFmtId="0" fontId="2" fillId="34" borderId="10" xfId="57" applyFont="1" applyFill="1" applyBorder="1" applyAlignment="1">
      <alignment horizontal="right"/>
      <protection/>
    </xf>
    <xf numFmtId="173" fontId="2" fillId="34" borderId="10" xfId="0" applyNumberFormat="1" applyFont="1" applyFill="1" applyBorder="1" applyAlignment="1">
      <alignment/>
    </xf>
    <xf numFmtId="172" fontId="2" fillId="35" borderId="0" xfId="0" applyFont="1" applyFill="1" applyBorder="1" applyAlignment="1">
      <alignment horizontal="right"/>
    </xf>
    <xf numFmtId="0" fontId="2" fillId="35" borderId="0" xfId="57" applyFont="1" applyFill="1" applyBorder="1" applyAlignment="1">
      <alignment horizontal="left"/>
      <protection/>
    </xf>
    <xf numFmtId="0" fontId="2" fillId="35" borderId="0" xfId="57" applyFont="1" applyFill="1" applyBorder="1" applyAlignment="1">
      <alignment horizontal="right"/>
      <protection/>
    </xf>
    <xf numFmtId="0" fontId="6" fillId="33" borderId="10" xfId="57" applyFont="1" applyFill="1" applyBorder="1" applyAlignment="1">
      <alignment/>
      <protection/>
    </xf>
    <xf numFmtId="0" fontId="6" fillId="33" borderId="10" xfId="57" applyFont="1" applyFill="1" applyBorder="1" applyAlignment="1" applyProtection="1">
      <alignment/>
      <protection/>
    </xf>
    <xf numFmtId="0" fontId="2" fillId="0" borderId="0" xfId="57" applyFont="1" applyFill="1">
      <alignment/>
      <protection/>
    </xf>
    <xf numFmtId="173" fontId="2" fillId="34" borderId="11" xfId="0" applyNumberFormat="1" applyFont="1" applyFill="1" applyBorder="1" applyAlignment="1" applyProtection="1">
      <alignment horizontal="center"/>
      <protection/>
    </xf>
    <xf numFmtId="172" fontId="2" fillId="34" borderId="11" xfId="0" applyFont="1" applyFill="1" applyBorder="1" applyAlignment="1">
      <alignment horizontal="center"/>
    </xf>
    <xf numFmtId="173" fontId="2" fillId="35" borderId="11" xfId="0" applyNumberFormat="1" applyFont="1" applyFill="1" applyBorder="1" applyAlignment="1">
      <alignment horizontal="center"/>
    </xf>
    <xf numFmtId="172" fontId="2" fillId="35" borderId="11" xfId="0" applyFont="1" applyFill="1" applyBorder="1" applyAlignment="1">
      <alignment horizontal="center"/>
    </xf>
    <xf numFmtId="0" fontId="3" fillId="35" borderId="11" xfId="57" applyFont="1" applyFill="1" applyBorder="1" applyAlignment="1">
      <alignment horizontal="center"/>
      <protection/>
    </xf>
    <xf numFmtId="0" fontId="3" fillId="34" borderId="11" xfId="57" applyFont="1" applyFill="1" applyBorder="1" applyAlignment="1">
      <alignment horizontal="center"/>
      <protection/>
    </xf>
    <xf numFmtId="0" fontId="3" fillId="33" borderId="12" xfId="57" applyFont="1" applyFill="1" applyBorder="1" applyAlignment="1" applyProtection="1">
      <alignment horizontal="center"/>
      <protection/>
    </xf>
    <xf numFmtId="0" fontId="3" fillId="33" borderId="13" xfId="57" applyFont="1" applyFill="1" applyBorder="1" applyAlignment="1" applyProtection="1" quotePrefix="1">
      <alignment horizontal="center"/>
      <protection/>
    </xf>
    <xf numFmtId="0" fontId="3" fillId="33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 applyProtection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0" fontId="3" fillId="33" borderId="13" xfId="57" applyFont="1" applyFill="1" applyBorder="1" applyAlignment="1" applyProtection="1">
      <alignment horizontal="center"/>
      <protection/>
    </xf>
    <xf numFmtId="0" fontId="3" fillId="36" borderId="15" xfId="57" applyNumberFormat="1" applyFont="1" applyFill="1" applyBorder="1" applyAlignment="1" applyProtection="1">
      <alignment/>
      <protection/>
    </xf>
    <xf numFmtId="0" fontId="3" fillId="36" borderId="15" xfId="57" applyNumberFormat="1" applyFont="1" applyFill="1" applyBorder="1" applyAlignment="1">
      <alignment/>
      <protection/>
    </xf>
    <xf numFmtId="0" fontId="7" fillId="33" borderId="16" xfId="57" applyFont="1" applyFill="1" applyBorder="1">
      <alignment/>
      <protection/>
    </xf>
    <xf numFmtId="0" fontId="7" fillId="33" borderId="17" xfId="57" applyFont="1" applyFill="1" applyBorder="1" applyAlignment="1" applyProtection="1">
      <alignment horizontal="left"/>
      <protection/>
    </xf>
    <xf numFmtId="0" fontId="7" fillId="33" borderId="17" xfId="57" applyFont="1" applyFill="1" applyBorder="1">
      <alignment/>
      <protection/>
    </xf>
    <xf numFmtId="0" fontId="7" fillId="33" borderId="18" xfId="57" applyFont="1" applyFill="1" applyBorder="1">
      <alignment/>
      <protection/>
    </xf>
    <xf numFmtId="0" fontId="7" fillId="33" borderId="19" xfId="57" applyFont="1" applyFill="1" applyBorder="1">
      <alignment/>
      <protection/>
    </xf>
    <xf numFmtId="0" fontId="7" fillId="33" borderId="0" xfId="57" applyFont="1" applyFill="1" applyBorder="1">
      <alignment/>
      <protection/>
    </xf>
    <xf numFmtId="0" fontId="7" fillId="33" borderId="20" xfId="57" applyFont="1" applyFill="1" applyBorder="1">
      <alignment/>
      <protection/>
    </xf>
    <xf numFmtId="0" fontId="6" fillId="33" borderId="19" xfId="57" applyFont="1" applyFill="1" applyBorder="1" applyAlignment="1" applyProtection="1">
      <alignment/>
      <protection/>
    </xf>
    <xf numFmtId="0" fontId="6" fillId="33" borderId="0" xfId="57" applyFont="1" applyFill="1" applyBorder="1" applyAlignment="1" applyProtection="1">
      <alignment/>
      <protection/>
    </xf>
    <xf numFmtId="0" fontId="6" fillId="33" borderId="0" xfId="57" applyFont="1" applyFill="1" applyBorder="1" applyAlignment="1">
      <alignment/>
      <protection/>
    </xf>
    <xf numFmtId="0" fontId="6" fillId="33" borderId="20" xfId="57" applyFont="1" applyFill="1" applyBorder="1" applyAlignment="1">
      <alignment/>
      <protection/>
    </xf>
    <xf numFmtId="0" fontId="2" fillId="33" borderId="21" xfId="57" applyFont="1" applyFill="1" applyBorder="1">
      <alignment/>
      <protection/>
    </xf>
    <xf numFmtId="0" fontId="3" fillId="33" borderId="22" xfId="57" applyFont="1" applyFill="1" applyBorder="1" applyAlignment="1" applyProtection="1">
      <alignment horizontal="center"/>
      <protection/>
    </xf>
    <xf numFmtId="0" fontId="3" fillId="33" borderId="23" xfId="57" applyFont="1" applyFill="1" applyBorder="1" applyAlignment="1" applyProtection="1" quotePrefix="1">
      <alignment horizontal="left"/>
      <protection/>
    </xf>
    <xf numFmtId="0" fontId="2" fillId="33" borderId="24" xfId="57" applyFont="1" applyFill="1" applyBorder="1" applyAlignment="1" applyProtection="1">
      <alignment horizontal="center"/>
      <protection/>
    </xf>
    <xf numFmtId="0" fontId="3" fillId="33" borderId="24" xfId="57" applyFont="1" applyFill="1" applyBorder="1" applyAlignment="1">
      <alignment horizontal="center"/>
      <protection/>
    </xf>
    <xf numFmtId="0" fontId="3" fillId="33" borderId="25" xfId="57" applyFont="1" applyFill="1" applyBorder="1">
      <alignment/>
      <protection/>
    </xf>
    <xf numFmtId="0" fontId="3" fillId="33" borderId="26" xfId="57" applyFont="1" applyFill="1" applyBorder="1" applyAlignment="1">
      <alignment horizontal="center"/>
      <protection/>
    </xf>
    <xf numFmtId="0" fontId="3" fillId="33" borderId="19" xfId="57" applyFont="1" applyFill="1" applyBorder="1" applyAlignment="1" applyProtection="1">
      <alignment horizontal="left"/>
      <protection/>
    </xf>
    <xf numFmtId="0" fontId="3" fillId="33" borderId="0" xfId="57" applyFont="1" applyFill="1" applyBorder="1" applyAlignment="1" applyProtection="1">
      <alignment horizontal="center"/>
      <protection/>
    </xf>
    <xf numFmtId="0" fontId="3" fillId="33" borderId="0" xfId="57" applyFont="1" applyFill="1" applyBorder="1" applyAlignment="1" applyProtection="1" quotePrefix="1">
      <alignment horizontal="center"/>
      <protection/>
    </xf>
    <xf numFmtId="0" fontId="3" fillId="33" borderId="20" xfId="57" applyFont="1" applyFill="1" applyBorder="1" applyAlignment="1" applyProtection="1" quotePrefix="1">
      <alignment horizontal="center"/>
      <protection/>
    </xf>
    <xf numFmtId="173" fontId="3" fillId="34" borderId="27" xfId="0" applyNumberFormat="1" applyFont="1" applyFill="1" applyBorder="1" applyAlignment="1" applyProtection="1">
      <alignment horizontal="left"/>
      <protection/>
    </xf>
    <xf numFmtId="173" fontId="3" fillId="34" borderId="28" xfId="0" applyNumberFormat="1" applyFont="1" applyFill="1" applyBorder="1" applyAlignment="1" applyProtection="1">
      <alignment horizontal="center"/>
      <protection/>
    </xf>
    <xf numFmtId="172" fontId="3" fillId="35" borderId="27" xfId="0" applyFont="1" applyFill="1" applyBorder="1" applyAlignment="1">
      <alignment horizontal="left"/>
    </xf>
    <xf numFmtId="173" fontId="3" fillId="35" borderId="28" xfId="0" applyNumberFormat="1" applyFont="1" applyFill="1" applyBorder="1" applyAlignment="1">
      <alignment horizontal="center"/>
    </xf>
    <xf numFmtId="172" fontId="3" fillId="34" borderId="27" xfId="0" applyFont="1" applyFill="1" applyBorder="1" applyAlignment="1">
      <alignment horizontal="left"/>
    </xf>
    <xf numFmtId="173" fontId="3" fillId="34" borderId="28" xfId="0" applyNumberFormat="1" applyFont="1" applyFill="1" applyBorder="1" applyAlignment="1">
      <alignment horizontal="center"/>
    </xf>
    <xf numFmtId="0" fontId="3" fillId="35" borderId="28" xfId="57" applyFont="1" applyFill="1" applyBorder="1" applyAlignment="1">
      <alignment horizontal="center"/>
      <protection/>
    </xf>
    <xf numFmtId="0" fontId="3" fillId="34" borderId="28" xfId="57" applyFont="1" applyFill="1" applyBorder="1" applyAlignment="1">
      <alignment horizontal="center"/>
      <protection/>
    </xf>
    <xf numFmtId="0" fontId="3" fillId="36" borderId="29" xfId="57" applyNumberFormat="1" applyFont="1" applyFill="1" applyBorder="1" applyAlignment="1" applyProtection="1">
      <alignment/>
      <protection/>
    </xf>
    <xf numFmtId="0" fontId="3" fillId="36" borderId="30" xfId="57" applyNumberFormat="1" applyFont="1" applyFill="1" applyBorder="1" applyAlignment="1">
      <alignment/>
      <protection/>
    </xf>
    <xf numFmtId="172" fontId="2" fillId="36" borderId="19" xfId="0" applyFont="1" applyFill="1" applyBorder="1" applyAlignment="1" applyProtection="1">
      <alignment/>
      <protection/>
    </xf>
    <xf numFmtId="172" fontId="2" fillId="36" borderId="0" xfId="0" applyFont="1" applyFill="1" applyBorder="1" applyAlignment="1" applyProtection="1">
      <alignment/>
      <protection/>
    </xf>
    <xf numFmtId="172" fontId="2" fillId="36" borderId="20" xfId="0" applyFont="1" applyFill="1" applyBorder="1" applyAlignment="1" applyProtection="1">
      <alignment/>
      <protection/>
    </xf>
    <xf numFmtId="172" fontId="2" fillId="36" borderId="0" xfId="0" applyFont="1" applyFill="1" applyBorder="1" applyAlignment="1">
      <alignment/>
    </xf>
    <xf numFmtId="172" fontId="0" fillId="36" borderId="20" xfId="0" applyFont="1" applyFill="1" applyBorder="1" applyAlignment="1">
      <alignment/>
    </xf>
    <xf numFmtId="0" fontId="2" fillId="36" borderId="20" xfId="57" applyFont="1" applyFill="1" applyBorder="1">
      <alignment/>
      <protection/>
    </xf>
    <xf numFmtId="172" fontId="2" fillId="36" borderId="19" xfId="0" applyFont="1" applyFill="1" applyBorder="1" applyAlignment="1">
      <alignment/>
    </xf>
    <xf numFmtId="0" fontId="2" fillId="36" borderId="19" xfId="57" applyFont="1" applyFill="1" applyBorder="1">
      <alignment/>
      <protection/>
    </xf>
    <xf numFmtId="0" fontId="2" fillId="36" borderId="0" xfId="57" applyFont="1" applyFill="1" applyBorder="1">
      <alignment/>
      <protection/>
    </xf>
    <xf numFmtId="0" fontId="2" fillId="36" borderId="31" xfId="57" applyFont="1" applyFill="1" applyBorder="1">
      <alignment/>
      <protection/>
    </xf>
    <xf numFmtId="0" fontId="2" fillId="36" borderId="32" xfId="57" applyFont="1" applyFill="1" applyBorder="1">
      <alignment/>
      <protection/>
    </xf>
    <xf numFmtId="0" fontId="2" fillId="36" borderId="33" xfId="57" applyFont="1" applyFill="1" applyBorder="1">
      <alignment/>
      <protection/>
    </xf>
    <xf numFmtId="0" fontId="3" fillId="33" borderId="0" xfId="57" applyFont="1" applyFill="1" applyBorder="1" applyAlignment="1">
      <alignment horizontal="right"/>
      <protection/>
    </xf>
    <xf numFmtId="173" fontId="3" fillId="33" borderId="34" xfId="0" applyNumberFormat="1" applyFont="1" applyFill="1" applyBorder="1" applyAlignment="1" applyProtection="1">
      <alignment horizontal="right"/>
      <protection/>
    </xf>
    <xf numFmtId="0" fontId="3" fillId="33" borderId="35" xfId="57" applyFont="1" applyFill="1" applyBorder="1" applyAlignment="1">
      <alignment horizontal="right"/>
      <protection/>
    </xf>
    <xf numFmtId="0" fontId="3" fillId="33" borderId="11" xfId="57" applyFont="1" applyFill="1" applyBorder="1" applyAlignment="1" applyProtection="1">
      <alignment horizontal="center"/>
      <protection/>
    </xf>
    <xf numFmtId="0" fontId="3" fillId="33" borderId="11" xfId="57" applyFont="1" applyFill="1" applyBorder="1" applyAlignment="1" applyProtection="1" quotePrefix="1">
      <alignment horizontal="center"/>
      <protection/>
    </xf>
    <xf numFmtId="0" fontId="3" fillId="33" borderId="11" xfId="57" applyFont="1" applyFill="1" applyBorder="1" applyAlignment="1">
      <alignment horizontal="center"/>
      <protection/>
    </xf>
    <xf numFmtId="0" fontId="2" fillId="33" borderId="17" xfId="57" applyFont="1" applyFill="1" applyBorder="1">
      <alignment/>
      <protection/>
    </xf>
    <xf numFmtId="0" fontId="2" fillId="33" borderId="18" xfId="57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33" borderId="20" xfId="57" applyFont="1" applyFill="1" applyBorder="1">
      <alignment/>
      <protection/>
    </xf>
    <xf numFmtId="0" fontId="2" fillId="33" borderId="36" xfId="57" applyFont="1" applyFill="1" applyBorder="1">
      <alignment/>
      <protection/>
    </xf>
    <xf numFmtId="0" fontId="6" fillId="33" borderId="37" xfId="57" applyFont="1" applyFill="1" applyBorder="1" applyAlignment="1" applyProtection="1">
      <alignment/>
      <protection/>
    </xf>
    <xf numFmtId="0" fontId="2" fillId="33" borderId="19" xfId="57" applyFont="1" applyFill="1" applyBorder="1">
      <alignment/>
      <protection/>
    </xf>
    <xf numFmtId="0" fontId="3" fillId="33" borderId="19" xfId="57" applyFont="1" applyFill="1" applyBorder="1" applyAlignment="1" applyProtection="1" quotePrefix="1">
      <alignment horizontal="left"/>
      <protection/>
    </xf>
    <xf numFmtId="0" fontId="3" fillId="33" borderId="36" xfId="57" applyFont="1" applyFill="1" applyBorder="1">
      <alignment/>
      <protection/>
    </xf>
    <xf numFmtId="0" fontId="3" fillId="33" borderId="27" xfId="57" applyFont="1" applyFill="1" applyBorder="1" applyAlignment="1" applyProtection="1">
      <alignment horizontal="left"/>
      <protection/>
    </xf>
    <xf numFmtId="172" fontId="3" fillId="33" borderId="19" xfId="0" applyFont="1" applyFill="1" applyBorder="1" applyAlignment="1" applyProtection="1">
      <alignment horizontal="left"/>
      <protection/>
    </xf>
    <xf numFmtId="0" fontId="2" fillId="35" borderId="20" xfId="57" applyFont="1" applyFill="1" applyBorder="1" applyAlignment="1">
      <alignment horizontal="left"/>
      <protection/>
    </xf>
    <xf numFmtId="172" fontId="2" fillId="33" borderId="19" xfId="0" applyFont="1" applyFill="1" applyBorder="1" applyAlignment="1" applyProtection="1">
      <alignment horizontal="left"/>
      <protection/>
    </xf>
    <xf numFmtId="173" fontId="2" fillId="34" borderId="0" xfId="0" applyNumberFormat="1" applyFont="1" applyFill="1" applyBorder="1" applyAlignment="1">
      <alignment/>
    </xf>
    <xf numFmtId="173" fontId="2" fillId="34" borderId="20" xfId="0" applyNumberFormat="1" applyFont="1" applyFill="1" applyBorder="1" applyAlignment="1">
      <alignment/>
    </xf>
    <xf numFmtId="173" fontId="2" fillId="35" borderId="0" xfId="0" applyNumberFormat="1" applyFont="1" applyFill="1" applyBorder="1" applyAlignment="1">
      <alignment/>
    </xf>
    <xf numFmtId="173" fontId="2" fillId="35" borderId="20" xfId="0" applyNumberFormat="1" applyFont="1" applyFill="1" applyBorder="1" applyAlignment="1">
      <alignment/>
    </xf>
    <xf numFmtId="172" fontId="2" fillId="33" borderId="19" xfId="0" applyFont="1" applyFill="1" applyBorder="1" applyAlignment="1">
      <alignment/>
    </xf>
    <xf numFmtId="0" fontId="2" fillId="34" borderId="20" xfId="57" applyFont="1" applyFill="1" applyBorder="1" applyAlignment="1">
      <alignment horizontal="left"/>
      <protection/>
    </xf>
    <xf numFmtId="0" fontId="2" fillId="34" borderId="20" xfId="57" applyFont="1" applyFill="1" applyBorder="1" applyAlignment="1">
      <alignment horizontal="right"/>
      <protection/>
    </xf>
    <xf numFmtId="0" fontId="2" fillId="35" borderId="20" xfId="57" applyFont="1" applyFill="1" applyBorder="1" applyAlignment="1">
      <alignment horizontal="right"/>
      <protection/>
    </xf>
    <xf numFmtId="172" fontId="2" fillId="33" borderId="36" xfId="0" applyFont="1" applyFill="1" applyBorder="1" applyAlignment="1" applyProtection="1">
      <alignment horizontal="left"/>
      <protection/>
    </xf>
    <xf numFmtId="173" fontId="2" fillId="34" borderId="37" xfId="0" applyNumberFormat="1" applyFont="1" applyFill="1" applyBorder="1" applyAlignment="1">
      <alignment/>
    </xf>
    <xf numFmtId="172" fontId="2" fillId="36" borderId="19" xfId="0" applyFont="1" applyFill="1" applyBorder="1" applyAlignment="1" applyProtection="1">
      <alignment horizontal="left"/>
      <protection/>
    </xf>
    <xf numFmtId="172" fontId="2" fillId="36" borderId="0" xfId="0" applyFont="1" applyFill="1" applyBorder="1" applyAlignment="1">
      <alignment/>
    </xf>
    <xf numFmtId="172" fontId="0" fillId="36" borderId="0" xfId="0" applyFont="1" applyFill="1" applyBorder="1" applyAlignment="1">
      <alignment/>
    </xf>
    <xf numFmtId="172" fontId="2" fillId="36" borderId="19" xfId="0" applyFont="1" applyFill="1" applyBorder="1" applyAlignment="1" applyProtection="1" quotePrefix="1">
      <alignment/>
      <protection/>
    </xf>
    <xf numFmtId="0" fontId="6" fillId="33" borderId="20" xfId="57" applyFont="1" applyFill="1" applyBorder="1" applyAlignment="1" applyProtection="1">
      <alignment/>
      <protection/>
    </xf>
    <xf numFmtId="0" fontId="3" fillId="33" borderId="34" xfId="57" applyFont="1" applyFill="1" applyBorder="1" applyAlignment="1" applyProtection="1">
      <alignment vertical="center"/>
      <protection/>
    </xf>
    <xf numFmtId="0" fontId="3" fillId="33" borderId="0" xfId="57" applyFont="1" applyFill="1" applyBorder="1" applyAlignment="1" applyProtection="1">
      <alignment vertical="center"/>
      <protection/>
    </xf>
    <xf numFmtId="0" fontId="3" fillId="33" borderId="35" xfId="57" applyFont="1" applyFill="1" applyBorder="1" applyAlignment="1" applyProtection="1">
      <alignment vertical="center"/>
      <protection/>
    </xf>
    <xf numFmtId="0" fontId="3" fillId="33" borderId="38" xfId="57" applyFont="1" applyFill="1" applyBorder="1" applyAlignment="1" applyProtection="1">
      <alignment vertical="center"/>
      <protection/>
    </xf>
    <xf numFmtId="0" fontId="3" fillId="33" borderId="10" xfId="57" applyFont="1" applyFill="1" applyBorder="1" applyAlignment="1" applyProtection="1">
      <alignment vertical="center"/>
      <protection/>
    </xf>
    <xf numFmtId="0" fontId="3" fillId="33" borderId="39" xfId="57" applyFont="1" applyFill="1" applyBorder="1" applyAlignment="1" applyProtection="1">
      <alignment vertical="center"/>
      <protection/>
    </xf>
    <xf numFmtId="0" fontId="3" fillId="33" borderId="0" xfId="57" applyFont="1" applyFill="1" applyBorder="1" applyAlignment="1" applyProtection="1" quotePrefix="1">
      <alignment/>
      <protection/>
    </xf>
    <xf numFmtId="0" fontId="3" fillId="33" borderId="34" xfId="57" applyFont="1" applyFill="1" applyBorder="1" applyAlignment="1">
      <alignment/>
      <protection/>
    </xf>
    <xf numFmtId="0" fontId="3" fillId="33" borderId="0" xfId="57" applyFont="1" applyFill="1" applyBorder="1" applyAlignment="1">
      <alignment/>
      <protection/>
    </xf>
    <xf numFmtId="0" fontId="3" fillId="33" borderId="10" xfId="57" applyFont="1" applyFill="1" applyBorder="1" applyAlignment="1" applyProtection="1">
      <alignment/>
      <protection/>
    </xf>
    <xf numFmtId="0" fontId="3" fillId="33" borderId="38" xfId="57" applyFont="1" applyFill="1" applyBorder="1" applyAlignment="1">
      <alignment/>
      <protection/>
    </xf>
    <xf numFmtId="0" fontId="3" fillId="33" borderId="10" xfId="57" applyFont="1" applyFill="1" applyBorder="1" applyAlignment="1">
      <alignment/>
      <protection/>
    </xf>
    <xf numFmtId="0" fontId="3" fillId="33" borderId="0" xfId="57" applyFont="1" applyFill="1" applyBorder="1" applyAlignment="1" applyProtection="1">
      <alignment/>
      <protection/>
    </xf>
    <xf numFmtId="0" fontId="3" fillId="33" borderId="34" xfId="57" applyFont="1" applyFill="1" applyBorder="1" applyAlignment="1">
      <alignment vertical="center"/>
      <protection/>
    </xf>
    <xf numFmtId="0" fontId="3" fillId="33" borderId="0" xfId="57" applyFont="1" applyFill="1" applyBorder="1" applyAlignment="1">
      <alignment vertical="center"/>
      <protection/>
    </xf>
    <xf numFmtId="0" fontId="3" fillId="33" borderId="20" xfId="57" applyFont="1" applyFill="1" applyBorder="1" applyAlignment="1">
      <alignment vertical="center"/>
      <protection/>
    </xf>
    <xf numFmtId="0" fontId="3" fillId="33" borderId="38" xfId="57" applyFont="1" applyFill="1" applyBorder="1" applyAlignment="1">
      <alignment vertical="center"/>
      <protection/>
    </xf>
    <xf numFmtId="0" fontId="3" fillId="33" borderId="10" xfId="57" applyFont="1" applyFill="1" applyBorder="1" applyAlignment="1">
      <alignment vertical="center"/>
      <protection/>
    </xf>
    <xf numFmtId="0" fontId="3" fillId="33" borderId="37" xfId="57" applyFont="1" applyFill="1" applyBorder="1" applyAlignment="1">
      <alignment vertical="center"/>
      <protection/>
    </xf>
    <xf numFmtId="173" fontId="3" fillId="36" borderId="15" xfId="57" applyNumberFormat="1" applyFont="1" applyFill="1" applyBorder="1" applyAlignment="1">
      <alignment/>
      <protection/>
    </xf>
    <xf numFmtId="173" fontId="3" fillId="36" borderId="15" xfId="57" applyNumberFormat="1" applyFont="1" applyFill="1" applyBorder="1" applyAlignment="1" applyProtection="1">
      <alignment/>
      <protection/>
    </xf>
    <xf numFmtId="173" fontId="3" fillId="36" borderId="20" xfId="0" applyNumberFormat="1" applyFont="1" applyFill="1" applyBorder="1" applyAlignment="1">
      <alignment/>
    </xf>
    <xf numFmtId="0" fontId="3" fillId="33" borderId="40" xfId="57" applyFont="1" applyFill="1" applyBorder="1" applyAlignment="1" applyProtection="1">
      <alignment horizontal="center"/>
      <protection/>
    </xf>
    <xf numFmtId="173" fontId="3" fillId="33" borderId="0" xfId="0" applyNumberFormat="1" applyFont="1" applyFill="1" applyBorder="1" applyAlignment="1" applyProtection="1">
      <alignment horizontal="right"/>
      <protection/>
    </xf>
    <xf numFmtId="0" fontId="3" fillId="33" borderId="41" xfId="57" applyFont="1" applyFill="1" applyBorder="1" applyAlignment="1" applyProtection="1" quotePrefix="1">
      <alignment horizontal="center"/>
      <protection/>
    </xf>
    <xf numFmtId="0" fontId="3" fillId="33" borderId="10" xfId="57" applyFont="1" applyFill="1" applyBorder="1" applyAlignment="1">
      <alignment horizontal="right"/>
      <protection/>
    </xf>
    <xf numFmtId="173" fontId="3" fillId="33" borderId="38" xfId="0" applyNumberFormat="1" applyFont="1" applyFill="1" applyBorder="1" applyAlignment="1" applyProtection="1">
      <alignment horizontal="right"/>
      <protection/>
    </xf>
    <xf numFmtId="0" fontId="3" fillId="33" borderId="41" xfId="57" applyFont="1" applyFill="1" applyBorder="1" applyAlignment="1">
      <alignment horizontal="right"/>
      <protection/>
    </xf>
    <xf numFmtId="0" fontId="3" fillId="33" borderId="39" xfId="57" applyFont="1" applyFill="1" applyBorder="1" applyAlignment="1">
      <alignment horizontal="right"/>
      <protection/>
    </xf>
    <xf numFmtId="0" fontId="3" fillId="33" borderId="40" xfId="57" applyFont="1" applyFill="1" applyBorder="1" applyAlignment="1">
      <alignment horizontal="center"/>
      <protection/>
    </xf>
    <xf numFmtId="0" fontId="3" fillId="33" borderId="42" xfId="57" applyFont="1" applyFill="1" applyBorder="1" applyAlignment="1">
      <alignment horizontal="right"/>
      <protection/>
    </xf>
    <xf numFmtId="0" fontId="3" fillId="33" borderId="42" xfId="57" applyFont="1" applyFill="1" applyBorder="1" applyAlignment="1">
      <alignment horizontal="center"/>
      <protection/>
    </xf>
    <xf numFmtId="0" fontId="3" fillId="33" borderId="34" xfId="57" applyFont="1" applyFill="1" applyBorder="1" applyAlignment="1">
      <alignment horizontal="left"/>
      <protection/>
    </xf>
    <xf numFmtId="0" fontId="3" fillId="33" borderId="38" xfId="57" applyFont="1" applyFill="1" applyBorder="1" applyAlignment="1" applyProtection="1">
      <alignment horizontal="left"/>
      <protection/>
    </xf>
    <xf numFmtId="0" fontId="3" fillId="33" borderId="34" xfId="57" applyFont="1" applyFill="1" applyBorder="1" applyAlignment="1" applyProtection="1">
      <alignment horizontal="left"/>
      <protection/>
    </xf>
    <xf numFmtId="172" fontId="3" fillId="34" borderId="11" xfId="0" applyFont="1" applyFill="1" applyBorder="1" applyAlignment="1">
      <alignment horizontal="left"/>
    </xf>
    <xf numFmtId="0" fontId="3" fillId="33" borderId="12" xfId="57" applyFont="1" applyFill="1" applyBorder="1" applyAlignment="1" applyProtection="1">
      <alignment horizontal="center" vertical="center"/>
      <protection/>
    </xf>
    <xf numFmtId="0" fontId="3" fillId="33" borderId="13" xfId="57" applyFont="1" applyFill="1" applyBorder="1" applyAlignment="1" applyProtection="1">
      <alignment horizontal="center" vertical="center"/>
      <protection/>
    </xf>
    <xf numFmtId="0" fontId="3" fillId="33" borderId="14" xfId="57" applyFont="1" applyFill="1" applyBorder="1" applyAlignment="1" applyProtection="1">
      <alignment horizontal="center" vertical="center"/>
      <protection/>
    </xf>
    <xf numFmtId="0" fontId="6" fillId="33" borderId="19" xfId="57" applyFont="1" applyFill="1" applyBorder="1" applyAlignment="1" applyProtection="1">
      <alignment horizontal="center"/>
      <protection/>
    </xf>
    <xf numFmtId="0" fontId="6" fillId="33" borderId="0" xfId="57" applyFont="1" applyFill="1" applyBorder="1" applyAlignment="1" applyProtection="1">
      <alignment horizontal="center"/>
      <protection/>
    </xf>
    <xf numFmtId="0" fontId="6" fillId="33" borderId="20" xfId="57" applyFont="1" applyFill="1" applyBorder="1" applyAlignment="1" applyProtection="1">
      <alignment horizontal="center"/>
      <protection/>
    </xf>
    <xf numFmtId="0" fontId="6" fillId="33" borderId="36" xfId="57" applyFont="1" applyFill="1" applyBorder="1" applyAlignment="1" applyProtection="1">
      <alignment horizontal="right"/>
      <protection/>
    </xf>
    <xf numFmtId="0" fontId="6" fillId="33" borderId="10" xfId="57" applyFont="1" applyFill="1" applyBorder="1" applyAlignment="1" applyProtection="1">
      <alignment horizontal="right"/>
      <protection/>
    </xf>
    <xf numFmtId="0" fontId="6" fillId="33" borderId="37" xfId="57" applyFont="1" applyFill="1" applyBorder="1" applyAlignment="1" applyProtection="1">
      <alignment horizontal="right"/>
      <protection/>
    </xf>
    <xf numFmtId="172" fontId="2" fillId="36" borderId="19" xfId="0" applyFont="1" applyFill="1" applyBorder="1" applyAlignment="1" applyProtection="1" quotePrefix="1">
      <alignment horizontal="left"/>
      <protection/>
    </xf>
    <xf numFmtId="172" fontId="0" fillId="36" borderId="0" xfId="0" applyFill="1" applyBorder="1" applyAlignment="1">
      <alignment/>
    </xf>
    <xf numFmtId="0" fontId="3" fillId="33" borderId="34" xfId="57" applyFont="1" applyFill="1" applyBorder="1" applyAlignment="1" applyProtection="1">
      <alignment horizontal="center" vertical="center"/>
      <protection/>
    </xf>
    <xf numFmtId="0" fontId="3" fillId="33" borderId="0" xfId="57" applyFont="1" applyFill="1" applyBorder="1" applyAlignment="1" applyProtection="1">
      <alignment horizontal="center" vertical="center"/>
      <protection/>
    </xf>
    <xf numFmtId="0" fontId="3" fillId="33" borderId="35" xfId="57" applyFont="1" applyFill="1" applyBorder="1" applyAlignment="1" applyProtection="1">
      <alignment horizontal="center" vertical="center"/>
      <protection/>
    </xf>
    <xf numFmtId="0" fontId="2" fillId="0" borderId="0" xfId="57" applyFont="1" applyFill="1" applyBorder="1">
      <alignment/>
      <protection/>
    </xf>
    <xf numFmtId="0" fontId="2" fillId="0" borderId="0" xfId="57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65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625" defaultRowHeight="12.75"/>
  <cols>
    <col min="1" max="1" width="15.875" style="17" customWidth="1"/>
    <col min="2" max="6" width="18.00390625" style="2" customWidth="1"/>
    <col min="7" max="7" width="9.625" style="2" customWidth="1"/>
    <col min="8" max="8" width="6.625" style="2" customWidth="1"/>
    <col min="9" max="10" width="9.625" style="2" customWidth="1"/>
    <col min="11" max="11" width="6.625" style="2" customWidth="1"/>
    <col min="12" max="13" width="9.625" style="2" customWidth="1"/>
    <col min="14" max="17" width="6.625" style="2" customWidth="1"/>
    <col min="18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6" ht="15.75">
      <c r="A1" s="32"/>
      <c r="B1" s="33"/>
      <c r="C1" s="34"/>
      <c r="D1" s="34"/>
      <c r="E1" s="34"/>
      <c r="F1" s="35"/>
    </row>
    <row r="2" spans="1:6" ht="15.75">
      <c r="A2" s="149" t="s">
        <v>1</v>
      </c>
      <c r="B2" s="150"/>
      <c r="C2" s="150"/>
      <c r="D2" s="150"/>
      <c r="E2" s="150"/>
      <c r="F2" s="151"/>
    </row>
    <row r="3" spans="1:6" ht="15.75">
      <c r="A3" s="36"/>
      <c r="B3" s="37"/>
      <c r="C3" s="37"/>
      <c r="D3" s="37"/>
      <c r="E3" s="37"/>
      <c r="F3" s="38"/>
    </row>
    <row r="4" spans="1:6" ht="15.75">
      <c r="A4" s="149" t="s">
        <v>49</v>
      </c>
      <c r="B4" s="150"/>
      <c r="C4" s="150"/>
      <c r="D4" s="150"/>
      <c r="E4" s="150"/>
      <c r="F4" s="151"/>
    </row>
    <row r="5" spans="1:6" ht="15.75">
      <c r="A5" s="39"/>
      <c r="B5" s="40"/>
      <c r="C5" s="41"/>
      <c r="D5" s="41"/>
      <c r="E5" s="41"/>
      <c r="F5" s="42"/>
    </row>
    <row r="6" spans="1:6" ht="15.75">
      <c r="A6" s="152" t="s">
        <v>64</v>
      </c>
      <c r="B6" s="153"/>
      <c r="C6" s="153"/>
      <c r="D6" s="153"/>
      <c r="E6" s="153"/>
      <c r="F6" s="154"/>
    </row>
    <row r="7" spans="1:6" ht="12.75">
      <c r="A7" s="43"/>
      <c r="B7" s="146" t="s">
        <v>67</v>
      </c>
      <c r="C7" s="24" t="s">
        <v>40</v>
      </c>
      <c r="D7" s="24"/>
      <c r="E7" s="24"/>
      <c r="F7" s="44"/>
    </row>
    <row r="8" spans="1:15" ht="12.75">
      <c r="A8" s="45" t="s">
        <v>41</v>
      </c>
      <c r="B8" s="147"/>
      <c r="C8" s="25" t="s">
        <v>44</v>
      </c>
      <c r="D8" s="26" t="s">
        <v>53</v>
      </c>
      <c r="E8" s="26" t="s">
        <v>56</v>
      </c>
      <c r="F8" s="46"/>
      <c r="G8" s="1"/>
      <c r="H8" s="1" t="s">
        <v>73</v>
      </c>
      <c r="I8" s="1"/>
      <c r="J8" s="1"/>
      <c r="L8" s="1"/>
      <c r="M8" s="1"/>
      <c r="N8" s="1"/>
      <c r="O8" s="1"/>
    </row>
    <row r="9" spans="1:6" ht="12.75">
      <c r="A9" s="45" t="s">
        <v>43</v>
      </c>
      <c r="B9" s="147"/>
      <c r="C9" s="26" t="s">
        <v>45</v>
      </c>
      <c r="D9" s="26" t="s">
        <v>54</v>
      </c>
      <c r="E9" s="29" t="s">
        <v>57</v>
      </c>
      <c r="F9" s="47" t="s">
        <v>38</v>
      </c>
    </row>
    <row r="10" spans="1:6" ht="12.75">
      <c r="A10" s="48"/>
      <c r="B10" s="148"/>
      <c r="C10" s="27" t="s">
        <v>46</v>
      </c>
      <c r="D10" s="28" t="s">
        <v>55</v>
      </c>
      <c r="E10" s="27" t="s">
        <v>58</v>
      </c>
      <c r="F10" s="49"/>
    </row>
    <row r="11" spans="1:16" ht="12.75">
      <c r="A11" s="50" t="s">
        <v>47</v>
      </c>
      <c r="B11" s="51">
        <v>2</v>
      </c>
      <c r="C11" s="52">
        <v>3</v>
      </c>
      <c r="D11" s="52">
        <v>4</v>
      </c>
      <c r="E11" s="52">
        <v>5</v>
      </c>
      <c r="F11" s="53">
        <v>6</v>
      </c>
      <c r="I11" s="3"/>
      <c r="P11" s="1" t="s">
        <v>0</v>
      </c>
    </row>
    <row r="12" spans="1:6" ht="12.75">
      <c r="A12" s="54">
        <v>1999</v>
      </c>
      <c r="B12" s="18">
        <v>840454</v>
      </c>
      <c r="C12" s="18">
        <v>1566007</v>
      </c>
      <c r="D12" s="18">
        <v>7070370</v>
      </c>
      <c r="E12" s="19" t="s">
        <v>39</v>
      </c>
      <c r="F12" s="55">
        <v>9476831</v>
      </c>
    </row>
    <row r="13" spans="1:6" s="17" customFormat="1" ht="12.75">
      <c r="A13" s="56" t="s">
        <v>50</v>
      </c>
      <c r="B13" s="20">
        <v>963322</v>
      </c>
      <c r="C13" s="20">
        <v>1280165</v>
      </c>
      <c r="D13" s="20">
        <v>7917382</v>
      </c>
      <c r="E13" s="21" t="s">
        <v>39</v>
      </c>
      <c r="F13" s="57">
        <v>10160869</v>
      </c>
    </row>
    <row r="14" spans="1:6" ht="14.25" customHeight="1">
      <c r="A14" s="58" t="s">
        <v>51</v>
      </c>
      <c r="B14" s="19" t="s">
        <v>39</v>
      </c>
      <c r="C14" s="19" t="s">
        <v>39</v>
      </c>
      <c r="D14" s="19" t="s">
        <v>39</v>
      </c>
      <c r="E14" s="19" t="s">
        <v>39</v>
      </c>
      <c r="F14" s="59">
        <v>11143845</v>
      </c>
    </row>
    <row r="15" spans="1:6" s="17" customFormat="1" ht="14.25" customHeight="1">
      <c r="A15" s="56" t="s">
        <v>59</v>
      </c>
      <c r="B15" s="22">
        <v>156886</v>
      </c>
      <c r="C15" s="22">
        <v>154633</v>
      </c>
      <c r="D15" s="22">
        <v>398015</v>
      </c>
      <c r="E15" s="22">
        <v>1276791</v>
      </c>
      <c r="F15" s="60">
        <v>1833672</v>
      </c>
    </row>
    <row r="16" spans="1:6" ht="14.25" customHeight="1">
      <c r="A16" s="58" t="s">
        <v>63</v>
      </c>
      <c r="B16" s="23">
        <v>353900</v>
      </c>
      <c r="C16" s="23">
        <v>289400</v>
      </c>
      <c r="D16" s="23">
        <v>720900</v>
      </c>
      <c r="E16" s="23">
        <v>130800</v>
      </c>
      <c r="F16" s="61">
        <v>1495000</v>
      </c>
    </row>
    <row r="17" spans="1:6" ht="13.5" customHeight="1">
      <c r="A17" s="56" t="s">
        <v>66</v>
      </c>
      <c r="B17" s="22">
        <v>497829</v>
      </c>
      <c r="C17" s="22">
        <v>440288</v>
      </c>
      <c r="D17" s="22">
        <v>673751</v>
      </c>
      <c r="E17" s="22">
        <v>291855</v>
      </c>
      <c r="F17" s="60">
        <v>1903723</v>
      </c>
    </row>
    <row r="18" spans="1:6" ht="13.5" customHeight="1">
      <c r="A18" s="145" t="s">
        <v>70</v>
      </c>
      <c r="B18" s="23">
        <v>300000</v>
      </c>
      <c r="C18" s="23">
        <v>370000</v>
      </c>
      <c r="D18" s="23">
        <v>2620000</v>
      </c>
      <c r="E18" s="23">
        <v>210000</v>
      </c>
      <c r="F18" s="23">
        <v>3500000</v>
      </c>
    </row>
    <row r="19" spans="1:6" ht="12.75">
      <c r="A19" s="62" t="s">
        <v>65</v>
      </c>
      <c r="B19" s="30"/>
      <c r="C19" s="31"/>
      <c r="D19" s="31"/>
      <c r="E19" s="31"/>
      <c r="F19" s="63"/>
    </row>
    <row r="20" spans="1:16" ht="24" customHeight="1">
      <c r="A20" s="64" t="s">
        <v>60</v>
      </c>
      <c r="B20" s="65"/>
      <c r="C20" s="65"/>
      <c r="D20" s="65"/>
      <c r="E20" s="65"/>
      <c r="F20" s="66"/>
      <c r="H20" s="5"/>
      <c r="I20" s="3"/>
      <c r="J20" s="5"/>
      <c r="K20" s="3"/>
      <c r="L20" s="3"/>
      <c r="M20" s="3"/>
      <c r="N20" s="3"/>
      <c r="O20" s="3"/>
      <c r="P20" s="3"/>
    </row>
    <row r="21" spans="1:16" ht="12.75">
      <c r="A21" s="64" t="s">
        <v>62</v>
      </c>
      <c r="B21" s="67"/>
      <c r="C21" s="67"/>
      <c r="D21" s="67"/>
      <c r="E21" s="67"/>
      <c r="F21" s="68"/>
      <c r="I21" s="3"/>
      <c r="K21" s="3"/>
      <c r="L21" s="3"/>
      <c r="M21" s="3"/>
      <c r="N21" s="3"/>
      <c r="O21" s="3"/>
      <c r="P21" s="3"/>
    </row>
    <row r="22" spans="1:16" ht="12.75">
      <c r="A22" s="155" t="s">
        <v>61</v>
      </c>
      <c r="B22" s="156"/>
      <c r="C22" s="156"/>
      <c r="D22" s="156"/>
      <c r="E22" s="156"/>
      <c r="F22" s="69"/>
      <c r="I22" s="3"/>
      <c r="K22" s="3"/>
      <c r="L22" s="3"/>
      <c r="M22" s="3"/>
      <c r="N22" s="3"/>
      <c r="O22" s="3"/>
      <c r="P22" s="3"/>
    </row>
    <row r="23" spans="1:16" ht="12.75">
      <c r="A23" s="70" t="s">
        <v>52</v>
      </c>
      <c r="B23" s="67"/>
      <c r="C23" s="67"/>
      <c r="D23" s="67"/>
      <c r="E23" s="67"/>
      <c r="F23" s="69"/>
      <c r="I23" s="3"/>
      <c r="K23" s="3"/>
      <c r="L23" s="3"/>
      <c r="M23" s="3"/>
      <c r="N23" s="3"/>
      <c r="O23" s="3"/>
      <c r="P23" s="3"/>
    </row>
    <row r="24" spans="1:16" ht="12.75">
      <c r="A24" s="71"/>
      <c r="B24" s="72"/>
      <c r="C24" s="72"/>
      <c r="D24" s="72"/>
      <c r="E24" s="72"/>
      <c r="F24" s="69"/>
      <c r="I24" s="3"/>
      <c r="K24" s="3"/>
      <c r="L24" s="3"/>
      <c r="M24" s="3"/>
      <c r="N24" s="3"/>
      <c r="O24" s="3"/>
      <c r="P24" s="3"/>
    </row>
    <row r="25" spans="1:16" ht="13.5" thickBot="1">
      <c r="A25" s="73"/>
      <c r="B25" s="74"/>
      <c r="C25" s="74"/>
      <c r="D25" s="74"/>
      <c r="E25" s="74"/>
      <c r="F25" s="75"/>
      <c r="K25" s="3"/>
      <c r="L25" s="3"/>
      <c r="M25" s="3"/>
      <c r="N25" s="3"/>
      <c r="O25" s="3"/>
      <c r="P25" s="3"/>
    </row>
    <row r="26" spans="11:16" ht="12.75">
      <c r="K26" s="3"/>
      <c r="L26" s="3"/>
      <c r="M26" s="3"/>
      <c r="N26" s="3"/>
      <c r="O26" s="3"/>
      <c r="P26" s="3"/>
    </row>
    <row r="27" spans="11:16" ht="12.75">
      <c r="K27" s="3"/>
      <c r="L27" s="3"/>
      <c r="M27" s="3"/>
      <c r="N27" s="3"/>
      <c r="O27" s="3"/>
      <c r="P27" s="3"/>
    </row>
    <row r="28" spans="11:16" ht="12.75">
      <c r="K28" s="3"/>
      <c r="L28" s="3"/>
      <c r="M28" s="3"/>
      <c r="N28" s="3"/>
      <c r="O28" s="3"/>
      <c r="P28" s="3"/>
    </row>
    <row r="29" spans="11:16" ht="12.75">
      <c r="K29" s="3"/>
      <c r="L29" s="3"/>
      <c r="M29" s="3"/>
      <c r="N29" s="3"/>
      <c r="O29" s="3"/>
      <c r="P29" s="3"/>
    </row>
    <row r="30" spans="11:16" ht="12.75">
      <c r="K30" s="3"/>
      <c r="L30" s="3"/>
      <c r="M30" s="3"/>
      <c r="N30" s="3"/>
      <c r="O30" s="3"/>
      <c r="P30" s="3"/>
    </row>
    <row r="31" spans="11:16" ht="12.75">
      <c r="K31" s="3"/>
      <c r="L31" s="3"/>
      <c r="M31" s="3"/>
      <c r="N31" s="3"/>
      <c r="O31" s="3"/>
      <c r="P31" s="3"/>
    </row>
    <row r="32" spans="11:16" ht="12.75">
      <c r="K32" s="3"/>
      <c r="L32" s="3"/>
      <c r="M32" s="3"/>
      <c r="N32" s="3"/>
      <c r="O32" s="3"/>
      <c r="P32" s="3"/>
    </row>
    <row r="33" spans="11:16" ht="12.75">
      <c r="K33" s="3"/>
      <c r="L33" s="3"/>
      <c r="M33" s="3"/>
      <c r="N33" s="3"/>
      <c r="O33" s="3"/>
      <c r="P33" s="3"/>
    </row>
    <row r="34" spans="11:16" ht="12.75">
      <c r="K34" s="3"/>
      <c r="L34" s="3"/>
      <c r="M34" s="3"/>
      <c r="N34" s="3"/>
      <c r="O34" s="3"/>
      <c r="P34" s="3"/>
    </row>
    <row r="35" spans="11:16" ht="12.75">
      <c r="K35" s="3"/>
      <c r="L35" s="3"/>
      <c r="M35" s="3"/>
      <c r="N35" s="3"/>
      <c r="O35" s="3"/>
      <c r="P35" s="3"/>
    </row>
    <row r="36" spans="11:16" ht="12.75">
      <c r="K36" s="3"/>
      <c r="L36" s="3"/>
      <c r="M36" s="3"/>
      <c r="N36" s="3"/>
      <c r="O36" s="3"/>
      <c r="P36" s="3"/>
    </row>
    <row r="37" spans="11:16" ht="12.75">
      <c r="K37" s="3"/>
      <c r="L37" s="3"/>
      <c r="M37" s="3"/>
      <c r="N37" s="3"/>
      <c r="O37" s="3"/>
      <c r="P37" s="3"/>
    </row>
    <row r="38" spans="11:16" ht="12.75">
      <c r="K38" s="3"/>
      <c r="L38" s="3"/>
      <c r="M38" s="3"/>
      <c r="N38" s="3"/>
      <c r="O38" s="3"/>
      <c r="P38" s="3"/>
    </row>
    <row r="39" spans="11:16" ht="12.75">
      <c r="K39" s="3"/>
      <c r="L39" s="3"/>
      <c r="M39" s="3"/>
      <c r="N39" s="3"/>
      <c r="O39" s="3"/>
      <c r="P39" s="3"/>
    </row>
    <row r="40" spans="11:16" ht="12.75">
      <c r="K40" s="3"/>
      <c r="L40" s="3"/>
      <c r="M40" s="3"/>
      <c r="N40" s="3"/>
      <c r="O40" s="3"/>
      <c r="P40" s="3"/>
    </row>
    <row r="41" spans="11:16" ht="12.75">
      <c r="K41" s="3"/>
      <c r="L41" s="3"/>
      <c r="M41" s="3"/>
      <c r="N41" s="3"/>
      <c r="O41" s="3"/>
      <c r="P41" s="3"/>
    </row>
    <row r="42" spans="11:16" ht="12.75">
      <c r="K42" s="3"/>
      <c r="L42" s="3"/>
      <c r="M42" s="3"/>
      <c r="N42" s="3"/>
      <c r="O42" s="3"/>
      <c r="P42" s="3"/>
    </row>
    <row r="43" spans="11:16" ht="12.75">
      <c r="K43" s="3"/>
      <c r="L43" s="3"/>
      <c r="M43" s="3"/>
      <c r="N43" s="3"/>
      <c r="O43" s="3"/>
      <c r="P43" s="3"/>
    </row>
    <row r="44" spans="11:16" ht="12.75">
      <c r="K44" s="3"/>
      <c r="L44" s="3"/>
      <c r="M44" s="3"/>
      <c r="N44" s="3"/>
      <c r="O44" s="3"/>
      <c r="P44" s="3"/>
    </row>
    <row r="45" spans="11:16" ht="12.75">
      <c r="K45" s="3"/>
      <c r="L45" s="3"/>
      <c r="M45" s="3"/>
      <c r="N45" s="3"/>
      <c r="O45" s="3"/>
      <c r="P45" s="3"/>
    </row>
    <row r="46" spans="11:16" ht="12.75">
      <c r="K46" s="3"/>
      <c r="L46" s="3"/>
      <c r="M46" s="3"/>
      <c r="N46" s="3"/>
      <c r="O46" s="3"/>
      <c r="P46" s="3"/>
    </row>
    <row r="47" spans="11:16" ht="12.75">
      <c r="K47" s="3"/>
      <c r="L47" s="3"/>
      <c r="M47" s="3"/>
      <c r="N47" s="3"/>
      <c r="O47" s="3"/>
      <c r="P47" s="3"/>
    </row>
    <row r="48" spans="11:16" ht="12.75">
      <c r="K48" s="3"/>
      <c r="L48" s="3"/>
      <c r="M48" s="3"/>
      <c r="N48" s="3"/>
      <c r="O48" s="3"/>
      <c r="P48" s="3"/>
    </row>
    <row r="49" spans="11:16" ht="12.75">
      <c r="K49" s="3"/>
      <c r="L49" s="3"/>
      <c r="M49" s="3"/>
      <c r="N49" s="3"/>
      <c r="O49" s="3"/>
      <c r="P49" s="3"/>
    </row>
    <row r="50" spans="11:16" ht="12.75">
      <c r="K50" s="3"/>
      <c r="L50" s="3"/>
      <c r="M50" s="3"/>
      <c r="N50" s="3"/>
      <c r="O50" s="3"/>
      <c r="P50" s="3"/>
    </row>
    <row r="51" spans="11:16" ht="12.75">
      <c r="K51" s="3"/>
      <c r="L51" s="3"/>
      <c r="M51" s="3"/>
      <c r="N51" s="3"/>
      <c r="O51" s="3"/>
      <c r="P51" s="3"/>
    </row>
    <row r="52" spans="11:16" ht="12.75">
      <c r="K52" s="3"/>
      <c r="L52" s="3"/>
      <c r="M52" s="3"/>
      <c r="N52" s="3"/>
      <c r="O52" s="3"/>
      <c r="P52" s="3"/>
    </row>
    <row r="53" spans="11:16" ht="12.75">
      <c r="K53" s="3"/>
      <c r="L53" s="3"/>
      <c r="M53" s="3"/>
      <c r="N53" s="3"/>
      <c r="O53" s="3"/>
      <c r="P53" s="3"/>
    </row>
    <row r="54" spans="11:16" ht="12.75">
      <c r="K54" s="3"/>
      <c r="L54" s="3"/>
      <c r="M54" s="3"/>
      <c r="N54" s="3"/>
      <c r="O54" s="3"/>
      <c r="P54" s="3"/>
    </row>
    <row r="55" spans="11:16" ht="12.75">
      <c r="K55" s="3"/>
      <c r="L55" s="3"/>
      <c r="M55" s="3"/>
      <c r="N55" s="3"/>
      <c r="O55" s="3"/>
      <c r="P55" s="3"/>
    </row>
    <row r="56" spans="11:16" ht="12.75">
      <c r="K56" s="3"/>
      <c r="L56" s="3"/>
      <c r="M56" s="3"/>
      <c r="N56" s="3"/>
      <c r="O56" s="3"/>
      <c r="P56" s="3"/>
    </row>
    <row r="57" spans="11:16" ht="12.75">
      <c r="K57" s="3"/>
      <c r="L57" s="3"/>
      <c r="M57" s="3"/>
      <c r="N57" s="3"/>
      <c r="O57" s="3"/>
      <c r="P57" s="3"/>
    </row>
    <row r="58" spans="11:16" ht="12.75">
      <c r="K58" s="3"/>
      <c r="L58" s="3"/>
      <c r="M58" s="3"/>
      <c r="N58" s="3"/>
      <c r="O58" s="3"/>
      <c r="P58" s="3"/>
    </row>
    <row r="59" spans="11:16" ht="12.75">
      <c r="K59" s="3"/>
      <c r="L59" s="3"/>
      <c r="M59" s="3"/>
      <c r="N59" s="3"/>
      <c r="O59" s="3"/>
      <c r="P59" s="3"/>
    </row>
    <row r="60" spans="11:16" ht="12.75">
      <c r="K60" s="3"/>
      <c r="L60" s="3"/>
      <c r="M60" s="3"/>
      <c r="N60" s="3"/>
      <c r="O60" s="3"/>
      <c r="P60" s="3"/>
    </row>
    <row r="61" spans="11:16" ht="12.75">
      <c r="K61" s="3"/>
      <c r="L61" s="3"/>
      <c r="M61" s="3"/>
      <c r="N61" s="3"/>
      <c r="O61" s="3"/>
      <c r="P61" s="3"/>
    </row>
    <row r="62" spans="11:16" ht="12.75">
      <c r="K62" s="3"/>
      <c r="L62" s="3"/>
      <c r="M62" s="3"/>
      <c r="N62" s="3"/>
      <c r="O62" s="3"/>
      <c r="P62" s="3"/>
    </row>
    <row r="63" spans="11:16" ht="12.75">
      <c r="K63" s="3"/>
      <c r="L63" s="3"/>
      <c r="M63" s="3"/>
      <c r="N63" s="3"/>
      <c r="O63" s="3"/>
      <c r="P63" s="3"/>
    </row>
    <row r="64" spans="11:16" ht="12.75">
      <c r="K64" s="3"/>
      <c r="L64" s="3"/>
      <c r="M64" s="3"/>
      <c r="N64" s="3"/>
      <c r="O64" s="3"/>
      <c r="P64" s="3"/>
    </row>
    <row r="65" spans="11:16" ht="12.75">
      <c r="K65" s="3"/>
      <c r="L65" s="3"/>
      <c r="M65" s="3"/>
      <c r="N65" s="3"/>
      <c r="O65" s="3"/>
      <c r="P65" s="3"/>
    </row>
  </sheetData>
  <sheetProtection/>
  <mergeCells count="5">
    <mergeCell ref="B7:B10"/>
    <mergeCell ref="A2:F2"/>
    <mergeCell ref="A4:F4"/>
    <mergeCell ref="A6:F6"/>
    <mergeCell ref="A22:E22"/>
  </mergeCells>
  <printOptions/>
  <pageMargins left="0.6692913385826772" right="0.5118110236220472" top="0.5118110236220472" bottom="0" header="0.15748031496062992" footer="0"/>
  <pageSetup fitToHeight="1" fitToWidth="1" horizontalDpi="600" verticalDpi="600" orientation="portrait" scale="90" r:id="rId1"/>
  <ignoredErrors>
    <ignoredError sqref="A11:F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97"/>
  <sheetViews>
    <sheetView view="pageBreakPreview" zoomScaleSheetLayoutView="100" zoomScalePageLayoutView="0" workbookViewId="0" topLeftCell="A1">
      <selection activeCell="B3" sqref="B3"/>
    </sheetView>
  </sheetViews>
  <sheetFormatPr defaultColWidth="9.625" defaultRowHeight="12.75"/>
  <cols>
    <col min="1" max="1" width="15.875" style="17" customWidth="1"/>
    <col min="2" max="2" width="8.625" style="2" customWidth="1"/>
    <col min="3" max="3" width="8.00390625" style="2" customWidth="1"/>
    <col min="4" max="5" width="8.25390625" style="2" customWidth="1"/>
    <col min="6" max="6" width="9.00390625" style="2" customWidth="1"/>
    <col min="7" max="7" width="8.75390625" style="2" customWidth="1"/>
    <col min="8" max="9" width="8.875" style="2" customWidth="1"/>
    <col min="10" max="10" width="9.25390625" style="2" customWidth="1"/>
    <col min="11" max="11" width="8.875" style="2" customWidth="1"/>
    <col min="12" max="13" width="9.875" style="2" customWidth="1"/>
    <col min="14" max="14" width="9.50390625" style="2" customWidth="1"/>
    <col min="15" max="15" width="9.25390625" style="2" customWidth="1"/>
    <col min="16" max="17" width="9.75390625" style="2" customWidth="1"/>
    <col min="18" max="18" width="11.00390625" style="2" customWidth="1"/>
    <col min="19" max="19" width="8.50390625" style="2" customWidth="1"/>
    <col min="20" max="22" width="9.625" style="2" customWidth="1"/>
    <col min="23" max="23" width="6.625" style="2" customWidth="1"/>
    <col min="24" max="25" width="9.625" style="2" customWidth="1"/>
    <col min="26" max="29" width="6.625" style="2" customWidth="1"/>
    <col min="30" max="35" width="9.625" style="2" customWidth="1"/>
    <col min="36" max="36" width="50.625" style="2" customWidth="1"/>
    <col min="37" max="37" width="9.625" style="2" customWidth="1"/>
    <col min="38" max="38" width="50.625" style="2" customWidth="1"/>
    <col min="39" max="16384" width="9.625" style="2" customWidth="1"/>
  </cols>
  <sheetData>
    <row r="1" spans="1:21" ht="13.5" customHeight="1">
      <c r="A1" s="32"/>
      <c r="B1" s="34"/>
      <c r="C1" s="33"/>
      <c r="D1" s="33"/>
      <c r="E1" s="33"/>
      <c r="F1" s="34"/>
      <c r="G1" s="34"/>
      <c r="H1" s="34"/>
      <c r="I1" s="34"/>
      <c r="J1" s="34"/>
      <c r="K1" s="34"/>
      <c r="L1" s="34"/>
      <c r="M1" s="34"/>
      <c r="N1" s="32"/>
      <c r="O1" s="34"/>
      <c r="P1" s="34"/>
      <c r="Q1" s="34"/>
      <c r="R1" s="34"/>
      <c r="S1" s="82"/>
      <c r="T1" s="82"/>
      <c r="U1" s="83"/>
    </row>
    <row r="2" spans="1:21" ht="13.5" customHeight="1">
      <c r="A2" s="39"/>
      <c r="B2" s="150" t="s">
        <v>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  <c r="N2" s="39" t="s">
        <v>1</v>
      </c>
      <c r="O2" s="40"/>
      <c r="P2" s="40"/>
      <c r="Q2" s="40"/>
      <c r="R2" s="40"/>
      <c r="S2" s="40"/>
      <c r="T2" s="40"/>
      <c r="U2" s="109"/>
    </row>
    <row r="3" spans="1:21" ht="13.5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6"/>
      <c r="O3" s="37"/>
      <c r="P3" s="37"/>
      <c r="Q3" s="37"/>
      <c r="R3" s="37"/>
      <c r="S3" s="84"/>
      <c r="T3" s="84"/>
      <c r="U3" s="85"/>
    </row>
    <row r="4" spans="1:21" ht="13.5" customHeight="1">
      <c r="A4" s="39"/>
      <c r="B4" s="150" t="s">
        <v>49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39" t="s">
        <v>49</v>
      </c>
      <c r="O4" s="40"/>
      <c r="P4" s="40"/>
      <c r="Q4" s="40"/>
      <c r="R4" s="40"/>
      <c r="S4" s="40"/>
      <c r="T4" s="40"/>
      <c r="U4" s="109"/>
    </row>
    <row r="5" spans="1:21" ht="13.5" customHeight="1">
      <c r="A5" s="86"/>
      <c r="B5" s="6"/>
      <c r="C5" s="16"/>
      <c r="D5" s="16"/>
      <c r="E5" s="16"/>
      <c r="F5" s="15"/>
      <c r="G5" s="15"/>
      <c r="H5" s="15"/>
      <c r="I5" s="15"/>
      <c r="J5" s="15"/>
      <c r="K5" s="15"/>
      <c r="L5" s="15"/>
      <c r="M5" s="15"/>
      <c r="N5" s="86"/>
      <c r="O5" s="15"/>
      <c r="P5" s="15"/>
      <c r="Q5" s="15"/>
      <c r="R5" s="15"/>
      <c r="S5" s="6"/>
      <c r="T5" s="16"/>
      <c r="U5" s="87" t="s">
        <v>64</v>
      </c>
    </row>
    <row r="6" spans="1:27" ht="13.5" customHeight="1">
      <c r="A6" s="89" t="s">
        <v>41</v>
      </c>
      <c r="B6" s="157" t="s">
        <v>67</v>
      </c>
      <c r="C6" s="158"/>
      <c r="D6" s="158"/>
      <c r="E6" s="159"/>
      <c r="F6" s="144" t="s">
        <v>72</v>
      </c>
      <c r="G6" s="116"/>
      <c r="H6" s="116"/>
      <c r="I6" s="112"/>
      <c r="J6" s="117" t="s">
        <v>53</v>
      </c>
      <c r="K6" s="118"/>
      <c r="L6" s="118"/>
      <c r="M6" s="112"/>
      <c r="N6" s="118" t="s">
        <v>56</v>
      </c>
      <c r="O6" s="118"/>
      <c r="P6" s="118"/>
      <c r="Q6" s="111"/>
      <c r="R6" s="123" t="s">
        <v>38</v>
      </c>
      <c r="S6" s="124"/>
      <c r="T6" s="124"/>
      <c r="U6" s="125"/>
      <c r="V6" s="1"/>
      <c r="X6" s="1"/>
      <c r="Y6" s="1"/>
      <c r="Z6" s="1"/>
      <c r="AA6" s="1"/>
    </row>
    <row r="7" spans="1:21" ht="13.5" customHeight="1">
      <c r="A7" s="89" t="s">
        <v>43</v>
      </c>
      <c r="B7" s="110"/>
      <c r="C7" s="111"/>
      <c r="D7" s="111"/>
      <c r="E7" s="112"/>
      <c r="F7" s="142" t="s">
        <v>71</v>
      </c>
      <c r="G7" s="118"/>
      <c r="H7" s="118"/>
      <c r="I7" s="112"/>
      <c r="J7" s="117" t="s">
        <v>54</v>
      </c>
      <c r="K7" s="118"/>
      <c r="L7" s="118"/>
      <c r="M7" s="112"/>
      <c r="N7" s="122" t="s">
        <v>57</v>
      </c>
      <c r="O7" s="122"/>
      <c r="P7" s="122"/>
      <c r="Q7" s="111"/>
      <c r="R7" s="123"/>
      <c r="S7" s="124"/>
      <c r="T7" s="124"/>
      <c r="U7" s="125"/>
    </row>
    <row r="8" spans="1:21" ht="13.5" customHeight="1">
      <c r="A8" s="90"/>
      <c r="B8" s="113"/>
      <c r="C8" s="114"/>
      <c r="D8" s="114"/>
      <c r="E8" s="115"/>
      <c r="F8" s="143" t="s">
        <v>46</v>
      </c>
      <c r="G8" s="119"/>
      <c r="H8" s="119"/>
      <c r="I8" s="115"/>
      <c r="J8" s="120" t="s">
        <v>55</v>
      </c>
      <c r="K8" s="121"/>
      <c r="L8" s="121"/>
      <c r="M8" s="115"/>
      <c r="N8" s="119" t="s">
        <v>58</v>
      </c>
      <c r="O8" s="119"/>
      <c r="P8" s="119"/>
      <c r="Q8" s="114"/>
      <c r="R8" s="126"/>
      <c r="S8" s="127"/>
      <c r="T8" s="127"/>
      <c r="U8" s="128"/>
    </row>
    <row r="9" spans="1:28" ht="13.5" customHeight="1">
      <c r="A9" s="88"/>
      <c r="B9" s="136" t="s">
        <v>59</v>
      </c>
      <c r="C9" s="135" t="s">
        <v>63</v>
      </c>
      <c r="D9" s="135" t="s">
        <v>66</v>
      </c>
      <c r="E9" s="137" t="s">
        <v>70</v>
      </c>
      <c r="F9" s="136" t="s">
        <v>59</v>
      </c>
      <c r="G9" s="135" t="s">
        <v>63</v>
      </c>
      <c r="H9" s="138" t="s">
        <v>66</v>
      </c>
      <c r="I9" s="138" t="s">
        <v>70</v>
      </c>
      <c r="J9" s="136" t="s">
        <v>59</v>
      </c>
      <c r="K9" s="135" t="s">
        <v>63</v>
      </c>
      <c r="L9" s="138" t="s">
        <v>66</v>
      </c>
      <c r="M9" s="138" t="s">
        <v>70</v>
      </c>
      <c r="N9" s="133" t="s">
        <v>59</v>
      </c>
      <c r="O9" s="76" t="s">
        <v>63</v>
      </c>
      <c r="P9" s="78" t="s">
        <v>66</v>
      </c>
      <c r="Q9" s="135" t="s">
        <v>70</v>
      </c>
      <c r="R9" s="77" t="s">
        <v>59</v>
      </c>
      <c r="S9" s="76" t="s">
        <v>63</v>
      </c>
      <c r="T9" s="76" t="s">
        <v>66</v>
      </c>
      <c r="U9" s="140" t="s">
        <v>70</v>
      </c>
      <c r="AB9" s="1" t="s">
        <v>0</v>
      </c>
    </row>
    <row r="10" spans="1:28" ht="13.5" customHeight="1">
      <c r="A10" s="91" t="s">
        <v>47</v>
      </c>
      <c r="B10" s="79">
        <v>2</v>
      </c>
      <c r="C10" s="79">
        <v>3</v>
      </c>
      <c r="D10" s="132">
        <v>4</v>
      </c>
      <c r="E10" s="79">
        <v>5</v>
      </c>
      <c r="F10" s="134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80">
        <v>12</v>
      </c>
      <c r="M10" s="80">
        <v>13</v>
      </c>
      <c r="N10" s="80">
        <v>14</v>
      </c>
      <c r="O10" s="80">
        <v>15</v>
      </c>
      <c r="P10" s="80">
        <v>16</v>
      </c>
      <c r="Q10" s="80">
        <v>17</v>
      </c>
      <c r="R10" s="80">
        <v>18</v>
      </c>
      <c r="S10" s="81">
        <v>19</v>
      </c>
      <c r="T10" s="139">
        <v>20</v>
      </c>
      <c r="U10" s="141">
        <v>21</v>
      </c>
      <c r="V10" s="3"/>
      <c r="W10" s="3"/>
      <c r="X10" s="1" t="s">
        <v>37</v>
      </c>
      <c r="Y10" s="1" t="s">
        <v>37</v>
      </c>
      <c r="AA10" s="4" t="s">
        <v>42</v>
      </c>
      <c r="AB10" s="3"/>
    </row>
    <row r="11" spans="1:21" s="17" customFormat="1" ht="13.5" customHeight="1">
      <c r="A11" s="92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93"/>
    </row>
    <row r="12" spans="1:21" ht="13.5" customHeight="1">
      <c r="A12" s="94" t="s">
        <v>4</v>
      </c>
      <c r="B12" s="9">
        <v>13360</v>
      </c>
      <c r="C12" s="95">
        <v>0</v>
      </c>
      <c r="D12" s="95">
        <v>20000</v>
      </c>
      <c r="E12" s="95">
        <v>10000</v>
      </c>
      <c r="F12" s="9">
        <v>14740</v>
      </c>
      <c r="G12" s="95">
        <v>50000</v>
      </c>
      <c r="H12" s="95">
        <v>20000</v>
      </c>
      <c r="I12" s="95">
        <v>20000</v>
      </c>
      <c r="J12" s="9" t="s">
        <v>39</v>
      </c>
      <c r="K12" s="95">
        <v>250000</v>
      </c>
      <c r="L12" s="95">
        <v>40000</v>
      </c>
      <c r="M12" s="95">
        <v>120000</v>
      </c>
      <c r="N12" s="9">
        <v>144253</v>
      </c>
      <c r="O12" s="95">
        <v>0</v>
      </c>
      <c r="P12" s="95">
        <v>20000</v>
      </c>
      <c r="Q12" s="95">
        <v>20000</v>
      </c>
      <c r="R12" s="9">
        <v>50100</v>
      </c>
      <c r="S12" s="95">
        <v>300000</v>
      </c>
      <c r="T12" s="95">
        <v>100000</v>
      </c>
      <c r="U12" s="96">
        <f>E12+I12+M12+Q12</f>
        <v>170000</v>
      </c>
    </row>
    <row r="13" spans="1:21" s="17" customFormat="1" ht="13.5" customHeight="1">
      <c r="A13" s="94" t="s">
        <v>5</v>
      </c>
      <c r="B13" s="14">
        <v>8125</v>
      </c>
      <c r="C13" s="97">
        <v>0</v>
      </c>
      <c r="D13" s="97"/>
      <c r="E13" s="97">
        <v>10000</v>
      </c>
      <c r="F13" s="14">
        <v>4230</v>
      </c>
      <c r="G13" s="97">
        <v>0</v>
      </c>
      <c r="H13" s="97"/>
      <c r="I13" s="97">
        <v>20000</v>
      </c>
      <c r="J13" s="14" t="s">
        <v>39</v>
      </c>
      <c r="K13" s="97">
        <v>0</v>
      </c>
      <c r="L13" s="97"/>
      <c r="M13" s="97">
        <v>60000</v>
      </c>
      <c r="N13" s="14">
        <v>14330</v>
      </c>
      <c r="O13" s="97">
        <v>0</v>
      </c>
      <c r="P13" s="97"/>
      <c r="Q13" s="97">
        <v>10000</v>
      </c>
      <c r="R13" s="14">
        <v>15035</v>
      </c>
      <c r="S13" s="97">
        <v>0</v>
      </c>
      <c r="T13" s="97">
        <v>0</v>
      </c>
      <c r="U13" s="98">
        <f aca="true" t="shared" si="0" ref="U13:U48">E13+I13+M13+Q13</f>
        <v>100000</v>
      </c>
    </row>
    <row r="14" spans="1:21" ht="13.5" customHeight="1">
      <c r="A14" s="94" t="s">
        <v>6</v>
      </c>
      <c r="B14" s="9">
        <v>10962</v>
      </c>
      <c r="C14" s="95">
        <v>27000</v>
      </c>
      <c r="D14" s="95"/>
      <c r="E14" s="95">
        <v>10000</v>
      </c>
      <c r="F14" s="9">
        <v>43750</v>
      </c>
      <c r="G14" s="95">
        <v>27000</v>
      </c>
      <c r="H14" s="95"/>
      <c r="I14" s="95">
        <v>10000</v>
      </c>
      <c r="J14" s="9">
        <v>37587</v>
      </c>
      <c r="K14" s="95">
        <v>900</v>
      </c>
      <c r="L14" s="95"/>
      <c r="M14" s="95">
        <v>60000</v>
      </c>
      <c r="N14" s="9">
        <v>125000</v>
      </c>
      <c r="O14" s="95">
        <v>3100</v>
      </c>
      <c r="P14" s="95"/>
      <c r="Q14" s="95">
        <v>0</v>
      </c>
      <c r="R14" s="9">
        <v>217299</v>
      </c>
      <c r="S14" s="95">
        <v>58000</v>
      </c>
      <c r="T14" s="95">
        <v>0</v>
      </c>
      <c r="U14" s="96">
        <f t="shared" si="0"/>
        <v>80000</v>
      </c>
    </row>
    <row r="15" spans="1:21" s="17" customFormat="1" ht="13.5" customHeight="1">
      <c r="A15" s="94" t="s">
        <v>7</v>
      </c>
      <c r="B15" s="12" t="s">
        <v>39</v>
      </c>
      <c r="C15" s="97">
        <v>0</v>
      </c>
      <c r="D15" s="97"/>
      <c r="E15" s="97">
        <v>0</v>
      </c>
      <c r="F15" s="12" t="s">
        <v>39</v>
      </c>
      <c r="G15" s="97">
        <v>0</v>
      </c>
      <c r="H15" s="97"/>
      <c r="I15" s="97">
        <v>0</v>
      </c>
      <c r="J15" s="12" t="s">
        <v>39</v>
      </c>
      <c r="K15" s="97">
        <v>0</v>
      </c>
      <c r="L15" s="97"/>
      <c r="M15" s="97">
        <v>110000</v>
      </c>
      <c r="N15" s="12">
        <v>100500</v>
      </c>
      <c r="O15" s="97">
        <v>0</v>
      </c>
      <c r="P15" s="97"/>
      <c r="Q15" s="97"/>
      <c r="R15" s="12">
        <v>100500</v>
      </c>
      <c r="S15" s="97">
        <v>0</v>
      </c>
      <c r="T15" s="97">
        <v>0</v>
      </c>
      <c r="U15" s="98">
        <f t="shared" si="0"/>
        <v>110000</v>
      </c>
    </row>
    <row r="16" spans="1:21" ht="13.5" customHeight="1">
      <c r="A16" s="94" t="s">
        <v>8</v>
      </c>
      <c r="B16" s="9">
        <v>6920</v>
      </c>
      <c r="C16" s="95">
        <v>0</v>
      </c>
      <c r="D16" s="95"/>
      <c r="E16" s="95">
        <v>0</v>
      </c>
      <c r="F16" s="9">
        <v>6250</v>
      </c>
      <c r="G16" s="95">
        <v>0</v>
      </c>
      <c r="H16" s="95"/>
      <c r="I16" s="95">
        <v>0</v>
      </c>
      <c r="J16" s="9">
        <v>8158</v>
      </c>
      <c r="K16" s="95">
        <v>0</v>
      </c>
      <c r="L16" s="95"/>
      <c r="M16" s="95">
        <v>60000</v>
      </c>
      <c r="N16" s="9">
        <v>25000</v>
      </c>
      <c r="O16" s="95">
        <v>0</v>
      </c>
      <c r="P16" s="95"/>
      <c r="Q16" s="95"/>
      <c r="R16" s="9">
        <v>27578</v>
      </c>
      <c r="S16" s="95">
        <v>0</v>
      </c>
      <c r="T16" s="95">
        <v>0</v>
      </c>
      <c r="U16" s="96">
        <f t="shared" si="0"/>
        <v>60000</v>
      </c>
    </row>
    <row r="17" spans="1:21" s="17" customFormat="1" ht="13.5" customHeight="1">
      <c r="A17" s="94" t="s">
        <v>9</v>
      </c>
      <c r="B17" s="12" t="s">
        <v>39</v>
      </c>
      <c r="C17" s="97">
        <v>0</v>
      </c>
      <c r="D17" s="97"/>
      <c r="E17" s="97">
        <v>10000</v>
      </c>
      <c r="F17" s="12" t="s">
        <v>39</v>
      </c>
      <c r="G17" s="97">
        <v>0</v>
      </c>
      <c r="H17" s="97"/>
      <c r="I17" s="97">
        <v>20000</v>
      </c>
      <c r="J17" s="12">
        <v>30000</v>
      </c>
      <c r="K17" s="97">
        <v>0</v>
      </c>
      <c r="L17" s="97"/>
      <c r="M17" s="97">
        <v>60000</v>
      </c>
      <c r="N17" s="12">
        <v>18750</v>
      </c>
      <c r="O17" s="97">
        <v>0</v>
      </c>
      <c r="P17" s="97"/>
      <c r="Q17" s="97">
        <v>20000</v>
      </c>
      <c r="R17" s="12">
        <v>48750</v>
      </c>
      <c r="S17" s="97">
        <v>0</v>
      </c>
      <c r="T17" s="97">
        <v>0</v>
      </c>
      <c r="U17" s="98">
        <f t="shared" si="0"/>
        <v>110000</v>
      </c>
    </row>
    <row r="18" spans="1:21" ht="13.5" customHeight="1">
      <c r="A18" s="94" t="s">
        <v>10</v>
      </c>
      <c r="B18" s="9">
        <v>4370</v>
      </c>
      <c r="C18" s="95">
        <v>0</v>
      </c>
      <c r="D18" s="95">
        <v>50000</v>
      </c>
      <c r="E18" s="95">
        <v>20000</v>
      </c>
      <c r="F18" s="9">
        <v>17500</v>
      </c>
      <c r="G18" s="95">
        <v>0</v>
      </c>
      <c r="H18" s="95">
        <v>50000</v>
      </c>
      <c r="I18" s="95">
        <v>20000</v>
      </c>
      <c r="J18" s="9" t="s">
        <v>39</v>
      </c>
      <c r="K18" s="95">
        <v>0</v>
      </c>
      <c r="L18" s="95">
        <v>250000</v>
      </c>
      <c r="M18" s="95">
        <v>120000</v>
      </c>
      <c r="N18" s="9">
        <v>25000</v>
      </c>
      <c r="O18" s="95">
        <v>0</v>
      </c>
      <c r="P18" s="95">
        <v>0</v>
      </c>
      <c r="Q18" s="95">
        <v>10000</v>
      </c>
      <c r="R18" s="9">
        <v>46870</v>
      </c>
      <c r="S18" s="95">
        <v>0</v>
      </c>
      <c r="T18" s="95">
        <v>350000</v>
      </c>
      <c r="U18" s="96">
        <f t="shared" si="0"/>
        <v>170000</v>
      </c>
    </row>
    <row r="19" spans="1:21" s="17" customFormat="1" ht="13.5" customHeight="1">
      <c r="A19" s="94" t="s">
        <v>11</v>
      </c>
      <c r="B19" s="14">
        <v>8720</v>
      </c>
      <c r="C19" s="97">
        <v>0</v>
      </c>
      <c r="D19" s="97">
        <v>30000</v>
      </c>
      <c r="E19" s="97">
        <v>20000</v>
      </c>
      <c r="F19" s="14">
        <v>11558</v>
      </c>
      <c r="G19" s="97">
        <v>0</v>
      </c>
      <c r="H19" s="97">
        <v>30000</v>
      </c>
      <c r="I19" s="97">
        <v>20000</v>
      </c>
      <c r="J19" s="14">
        <v>3880</v>
      </c>
      <c r="K19" s="97">
        <v>0</v>
      </c>
      <c r="L19" s="97">
        <v>51497</v>
      </c>
      <c r="M19" s="97">
        <v>60000</v>
      </c>
      <c r="N19" s="14">
        <v>10300</v>
      </c>
      <c r="O19" s="97">
        <v>0</v>
      </c>
      <c r="P19" s="97">
        <v>30000</v>
      </c>
      <c r="Q19" s="97">
        <v>0</v>
      </c>
      <c r="R19" s="14">
        <v>34458</v>
      </c>
      <c r="S19" s="97">
        <v>0</v>
      </c>
      <c r="T19" s="97">
        <v>141497</v>
      </c>
      <c r="U19" s="98">
        <f t="shared" si="0"/>
        <v>100000</v>
      </c>
    </row>
    <row r="20" spans="1:21" ht="13.5" customHeight="1">
      <c r="A20" s="94" t="s">
        <v>12</v>
      </c>
      <c r="B20" s="9">
        <v>8280</v>
      </c>
      <c r="C20" s="95">
        <v>0</v>
      </c>
      <c r="D20" s="95">
        <v>30000</v>
      </c>
      <c r="E20" s="95">
        <v>20000</v>
      </c>
      <c r="F20" s="9">
        <v>1167</v>
      </c>
      <c r="G20" s="95">
        <v>0</v>
      </c>
      <c r="H20" s="95">
        <v>5000</v>
      </c>
      <c r="I20" s="95">
        <v>20000</v>
      </c>
      <c r="J20" s="9" t="s">
        <v>39</v>
      </c>
      <c r="K20" s="95">
        <v>60000</v>
      </c>
      <c r="L20" s="95">
        <v>50000</v>
      </c>
      <c r="M20" s="95">
        <v>120000</v>
      </c>
      <c r="N20" s="9">
        <v>867</v>
      </c>
      <c r="O20" s="95">
        <v>0</v>
      </c>
      <c r="P20" s="95">
        <v>5000</v>
      </c>
      <c r="Q20" s="95">
        <v>0</v>
      </c>
      <c r="R20" s="9">
        <v>10314</v>
      </c>
      <c r="S20" s="95">
        <v>60000</v>
      </c>
      <c r="T20" s="95">
        <v>90000</v>
      </c>
      <c r="U20" s="96">
        <f t="shared" si="0"/>
        <v>160000</v>
      </c>
    </row>
    <row r="21" spans="1:21" s="17" customFormat="1" ht="13.5" customHeight="1">
      <c r="A21" s="94" t="s">
        <v>13</v>
      </c>
      <c r="B21" s="12" t="s">
        <v>39</v>
      </c>
      <c r="C21" s="97">
        <v>0</v>
      </c>
      <c r="D21" s="97"/>
      <c r="E21" s="97">
        <v>0</v>
      </c>
      <c r="F21" s="12" t="s">
        <v>39</v>
      </c>
      <c r="G21" s="97">
        <v>0</v>
      </c>
      <c r="H21" s="97"/>
      <c r="I21" s="97">
        <v>0</v>
      </c>
      <c r="J21" s="12" t="s">
        <v>39</v>
      </c>
      <c r="K21" s="97">
        <v>0</v>
      </c>
      <c r="L21" s="97"/>
      <c r="M21" s="97">
        <v>60000</v>
      </c>
      <c r="N21" s="12" t="s">
        <v>39</v>
      </c>
      <c r="O21" s="97">
        <v>0</v>
      </c>
      <c r="P21" s="97"/>
      <c r="Q21" s="97"/>
      <c r="R21" s="12" t="s">
        <v>39</v>
      </c>
      <c r="S21" s="97">
        <v>0</v>
      </c>
      <c r="T21" s="97">
        <v>0</v>
      </c>
      <c r="U21" s="98">
        <f t="shared" si="0"/>
        <v>60000</v>
      </c>
    </row>
    <row r="22" spans="1:21" ht="13.5" customHeight="1">
      <c r="A22" s="94" t="s">
        <v>14</v>
      </c>
      <c r="B22" s="7" t="s">
        <v>39</v>
      </c>
      <c r="C22" s="95">
        <v>0</v>
      </c>
      <c r="D22" s="95"/>
      <c r="E22" s="95">
        <v>20000</v>
      </c>
      <c r="F22" s="7" t="s">
        <v>39</v>
      </c>
      <c r="G22" s="95">
        <v>0</v>
      </c>
      <c r="H22" s="95"/>
      <c r="I22" s="95">
        <v>20000</v>
      </c>
      <c r="J22" s="7" t="s">
        <v>39</v>
      </c>
      <c r="K22" s="95">
        <v>0</v>
      </c>
      <c r="L22" s="95"/>
      <c r="M22" s="95">
        <v>120000</v>
      </c>
      <c r="N22" s="7">
        <v>20100</v>
      </c>
      <c r="O22" s="95">
        <v>0</v>
      </c>
      <c r="P22" s="95"/>
      <c r="Q22" s="95">
        <v>4000</v>
      </c>
      <c r="R22" s="7">
        <v>20100</v>
      </c>
      <c r="S22" s="95">
        <v>0</v>
      </c>
      <c r="T22" s="95">
        <v>0</v>
      </c>
      <c r="U22" s="96">
        <f t="shared" si="0"/>
        <v>164000</v>
      </c>
    </row>
    <row r="23" spans="1:21" s="17" customFormat="1" ht="13.5" customHeight="1">
      <c r="A23" s="94" t="s">
        <v>15</v>
      </c>
      <c r="B23" s="12" t="s">
        <v>39</v>
      </c>
      <c r="C23" s="97">
        <v>100000</v>
      </c>
      <c r="D23" s="97">
        <v>60000</v>
      </c>
      <c r="E23" s="97">
        <v>20000</v>
      </c>
      <c r="F23" s="12" t="s">
        <v>39</v>
      </c>
      <c r="G23" s="97">
        <v>120000</v>
      </c>
      <c r="H23" s="97">
        <v>60000</v>
      </c>
      <c r="I23" s="97">
        <v>20000</v>
      </c>
      <c r="J23" s="12" t="s">
        <v>39</v>
      </c>
      <c r="K23" s="97">
        <v>70000</v>
      </c>
      <c r="L23" s="97">
        <v>60000</v>
      </c>
      <c r="M23" s="97">
        <v>120000</v>
      </c>
      <c r="N23" s="12" t="s">
        <v>39</v>
      </c>
      <c r="O23" s="97">
        <v>45000</v>
      </c>
      <c r="P23" s="97">
        <v>61500</v>
      </c>
      <c r="Q23" s="97">
        <v>20000</v>
      </c>
      <c r="R23" s="12" t="s">
        <v>39</v>
      </c>
      <c r="S23" s="97">
        <v>335000</v>
      </c>
      <c r="T23" s="97">
        <v>241500</v>
      </c>
      <c r="U23" s="98">
        <f t="shared" si="0"/>
        <v>180000</v>
      </c>
    </row>
    <row r="24" spans="1:21" ht="13.5" customHeight="1">
      <c r="A24" s="94" t="s">
        <v>16</v>
      </c>
      <c r="B24" s="9">
        <v>3568</v>
      </c>
      <c r="C24" s="95">
        <v>0</v>
      </c>
      <c r="D24" s="95"/>
      <c r="E24" s="95">
        <v>0</v>
      </c>
      <c r="F24" s="9">
        <v>20887</v>
      </c>
      <c r="G24" s="95">
        <v>0</v>
      </c>
      <c r="H24" s="95"/>
      <c r="I24" s="95">
        <v>0</v>
      </c>
      <c r="J24" s="9">
        <v>275</v>
      </c>
      <c r="K24" s="95">
        <v>0</v>
      </c>
      <c r="L24" s="95"/>
      <c r="M24" s="95">
        <v>110000</v>
      </c>
      <c r="N24" s="9">
        <v>39362</v>
      </c>
      <c r="O24" s="95">
        <v>0</v>
      </c>
      <c r="P24" s="95"/>
      <c r="Q24" s="95"/>
      <c r="R24" s="9">
        <v>65092</v>
      </c>
      <c r="S24" s="95">
        <v>0</v>
      </c>
      <c r="T24" s="95">
        <v>0</v>
      </c>
      <c r="U24" s="96">
        <f t="shared" si="0"/>
        <v>110000</v>
      </c>
    </row>
    <row r="25" spans="1:21" s="17" customFormat="1" ht="13.5" customHeight="1">
      <c r="A25" s="94" t="s">
        <v>17</v>
      </c>
      <c r="B25" s="12" t="s">
        <v>39</v>
      </c>
      <c r="C25" s="97">
        <v>0</v>
      </c>
      <c r="D25" s="97"/>
      <c r="E25" s="97">
        <v>0</v>
      </c>
      <c r="F25" s="12">
        <v>0</v>
      </c>
      <c r="G25" s="97">
        <v>0</v>
      </c>
      <c r="H25" s="97"/>
      <c r="I25" s="97">
        <v>0</v>
      </c>
      <c r="J25" s="12" t="s">
        <v>39</v>
      </c>
      <c r="K25" s="97">
        <v>0</v>
      </c>
      <c r="L25" s="97"/>
      <c r="M25" s="97">
        <v>110000</v>
      </c>
      <c r="N25" s="12">
        <v>167500</v>
      </c>
      <c r="O25" s="97">
        <v>0</v>
      </c>
      <c r="P25" s="97"/>
      <c r="Q25" s="97"/>
      <c r="R25" s="12">
        <v>167500</v>
      </c>
      <c r="S25" s="97">
        <v>0</v>
      </c>
      <c r="T25" s="97">
        <v>0</v>
      </c>
      <c r="U25" s="98">
        <f t="shared" si="0"/>
        <v>110000</v>
      </c>
    </row>
    <row r="26" spans="1:21" ht="13.5" customHeight="1">
      <c r="A26" s="94" t="s">
        <v>18</v>
      </c>
      <c r="B26" s="7" t="s">
        <v>39</v>
      </c>
      <c r="C26" s="95">
        <v>0</v>
      </c>
      <c r="D26" s="95"/>
      <c r="E26" s="95">
        <v>0</v>
      </c>
      <c r="F26" s="7">
        <v>0</v>
      </c>
      <c r="G26" s="95">
        <v>0</v>
      </c>
      <c r="H26" s="95"/>
      <c r="I26" s="95">
        <v>0</v>
      </c>
      <c r="J26" s="7" t="s">
        <v>39</v>
      </c>
      <c r="K26" s="95">
        <v>0</v>
      </c>
      <c r="L26" s="95"/>
      <c r="M26" s="95">
        <v>110000</v>
      </c>
      <c r="N26" s="7">
        <v>399428</v>
      </c>
      <c r="O26" s="95">
        <v>0</v>
      </c>
      <c r="P26" s="95"/>
      <c r="Q26" s="95"/>
      <c r="R26" s="7">
        <v>399428</v>
      </c>
      <c r="S26" s="95">
        <v>0</v>
      </c>
      <c r="T26" s="95">
        <v>0</v>
      </c>
      <c r="U26" s="96">
        <f t="shared" si="0"/>
        <v>110000</v>
      </c>
    </row>
    <row r="27" spans="1:21" s="17" customFormat="1" ht="13.5" customHeight="1">
      <c r="A27" s="94" t="s">
        <v>19</v>
      </c>
      <c r="B27" s="14">
        <v>2946</v>
      </c>
      <c r="C27" s="97">
        <v>0</v>
      </c>
      <c r="D27" s="97">
        <v>10000</v>
      </c>
      <c r="E27" s="97">
        <v>10000</v>
      </c>
      <c r="F27" s="14">
        <v>1137</v>
      </c>
      <c r="G27" s="97">
        <v>0</v>
      </c>
      <c r="H27" s="97">
        <v>5000</v>
      </c>
      <c r="I27" s="97">
        <v>10000</v>
      </c>
      <c r="J27" s="14" t="s">
        <v>39</v>
      </c>
      <c r="K27" s="97">
        <v>0</v>
      </c>
      <c r="L27" s="97">
        <v>5000</v>
      </c>
      <c r="M27" s="97">
        <v>60000</v>
      </c>
      <c r="N27" s="14">
        <v>2500</v>
      </c>
      <c r="O27" s="97">
        <v>0</v>
      </c>
      <c r="P27" s="97">
        <v>50000</v>
      </c>
      <c r="Q27" s="97">
        <v>20000</v>
      </c>
      <c r="R27" s="14">
        <v>6583</v>
      </c>
      <c r="S27" s="97">
        <v>0</v>
      </c>
      <c r="T27" s="97">
        <v>70000</v>
      </c>
      <c r="U27" s="98">
        <f t="shared" si="0"/>
        <v>100000</v>
      </c>
    </row>
    <row r="28" spans="1:21" ht="13.5" customHeight="1">
      <c r="A28" s="94" t="s">
        <v>20</v>
      </c>
      <c r="B28" s="9">
        <v>7055</v>
      </c>
      <c r="C28" s="95">
        <v>0</v>
      </c>
      <c r="D28" s="95"/>
      <c r="E28" s="95">
        <v>10000</v>
      </c>
      <c r="F28" s="9">
        <v>5914</v>
      </c>
      <c r="G28" s="95">
        <v>0</v>
      </c>
      <c r="H28" s="95"/>
      <c r="I28" s="95">
        <v>20000</v>
      </c>
      <c r="J28" s="9">
        <v>250</v>
      </c>
      <c r="K28" s="95">
        <v>0</v>
      </c>
      <c r="L28" s="95"/>
      <c r="M28" s="95">
        <v>60000</v>
      </c>
      <c r="N28" s="9">
        <v>13753</v>
      </c>
      <c r="O28" s="95">
        <v>0</v>
      </c>
      <c r="P28" s="95"/>
      <c r="Q28" s="95">
        <v>20000</v>
      </c>
      <c r="R28" s="9">
        <v>26972</v>
      </c>
      <c r="S28" s="95">
        <v>0</v>
      </c>
      <c r="T28" s="95">
        <v>0</v>
      </c>
      <c r="U28" s="96">
        <f t="shared" si="0"/>
        <v>110000</v>
      </c>
    </row>
    <row r="29" spans="1:21" s="17" customFormat="1" ht="13.5" customHeight="1">
      <c r="A29" s="94" t="s">
        <v>21</v>
      </c>
      <c r="B29" s="14">
        <v>2125</v>
      </c>
      <c r="C29" s="97">
        <v>10000</v>
      </c>
      <c r="D29" s="97"/>
      <c r="E29" s="97">
        <v>20000</v>
      </c>
      <c r="F29" s="14">
        <v>400</v>
      </c>
      <c r="G29" s="97">
        <v>10000</v>
      </c>
      <c r="H29" s="97"/>
      <c r="I29" s="97">
        <v>10000</v>
      </c>
      <c r="J29" s="14" t="s">
        <v>39</v>
      </c>
      <c r="K29" s="97">
        <v>60000</v>
      </c>
      <c r="L29" s="97"/>
      <c r="M29" s="97">
        <v>60000</v>
      </c>
      <c r="N29" s="14">
        <v>1625</v>
      </c>
      <c r="O29" s="97">
        <v>0</v>
      </c>
      <c r="P29" s="97"/>
      <c r="Q29" s="97">
        <v>3000</v>
      </c>
      <c r="R29" s="14">
        <v>4150</v>
      </c>
      <c r="S29" s="97">
        <v>80000</v>
      </c>
      <c r="T29" s="97">
        <v>0</v>
      </c>
      <c r="U29" s="98">
        <f t="shared" si="0"/>
        <v>93000</v>
      </c>
    </row>
    <row r="30" spans="1:21" ht="13.5" customHeight="1">
      <c r="A30" s="94" t="s">
        <v>22</v>
      </c>
      <c r="B30" s="7" t="s">
        <v>39</v>
      </c>
      <c r="C30" s="95">
        <v>0</v>
      </c>
      <c r="D30" s="95">
        <v>20000</v>
      </c>
      <c r="E30" s="95">
        <v>20000</v>
      </c>
      <c r="F30" s="7" t="s">
        <v>39</v>
      </c>
      <c r="G30" s="95">
        <v>0</v>
      </c>
      <c r="H30" s="95">
        <v>20000</v>
      </c>
      <c r="I30" s="95">
        <v>10000</v>
      </c>
      <c r="J30" s="7" t="s">
        <v>39</v>
      </c>
      <c r="K30" s="95">
        <v>0</v>
      </c>
      <c r="L30" s="95">
        <v>22254</v>
      </c>
      <c r="M30" s="95">
        <v>60000</v>
      </c>
      <c r="N30" s="7" t="s">
        <v>39</v>
      </c>
      <c r="O30" s="95">
        <v>0</v>
      </c>
      <c r="P30" s="95">
        <v>10000</v>
      </c>
      <c r="Q30" s="95">
        <v>20000</v>
      </c>
      <c r="R30" s="7" t="s">
        <v>39</v>
      </c>
      <c r="S30" s="95">
        <v>0</v>
      </c>
      <c r="T30" s="95">
        <v>72254</v>
      </c>
      <c r="U30" s="96">
        <f t="shared" si="0"/>
        <v>110000</v>
      </c>
    </row>
    <row r="31" spans="1:21" s="17" customFormat="1" ht="13.5" customHeight="1">
      <c r="A31" s="94" t="s">
        <v>69</v>
      </c>
      <c r="B31" s="12" t="s">
        <v>39</v>
      </c>
      <c r="C31" s="97">
        <v>20000</v>
      </c>
      <c r="D31" s="97">
        <v>10000</v>
      </c>
      <c r="E31" s="97">
        <v>20000</v>
      </c>
      <c r="F31" s="12" t="s">
        <v>39</v>
      </c>
      <c r="G31" s="97">
        <v>0</v>
      </c>
      <c r="H31" s="97">
        <v>10000</v>
      </c>
      <c r="I31" s="97">
        <v>20000</v>
      </c>
      <c r="J31" s="12" t="s">
        <v>39</v>
      </c>
      <c r="K31" s="97">
        <v>20000</v>
      </c>
      <c r="L31" s="97">
        <v>0</v>
      </c>
      <c r="M31" s="97">
        <v>120000</v>
      </c>
      <c r="N31" s="12">
        <v>17500</v>
      </c>
      <c r="O31" s="97">
        <v>10000</v>
      </c>
      <c r="P31" s="97">
        <v>0</v>
      </c>
      <c r="Q31" s="97">
        <v>20000</v>
      </c>
      <c r="R31" s="12">
        <v>17500</v>
      </c>
      <c r="S31" s="97">
        <v>50000</v>
      </c>
      <c r="T31" s="97">
        <v>20000</v>
      </c>
      <c r="U31" s="98">
        <f t="shared" si="0"/>
        <v>180000</v>
      </c>
    </row>
    <row r="32" spans="1:21" ht="13.5" customHeight="1">
      <c r="A32" s="94" t="s">
        <v>23</v>
      </c>
      <c r="B32" s="9">
        <v>32500</v>
      </c>
      <c r="C32" s="95">
        <v>0</v>
      </c>
      <c r="D32" s="95">
        <v>50000</v>
      </c>
      <c r="E32" s="95">
        <v>20000</v>
      </c>
      <c r="F32" s="9" t="s">
        <v>39</v>
      </c>
      <c r="G32" s="95">
        <v>0</v>
      </c>
      <c r="H32" s="95">
        <v>50000</v>
      </c>
      <c r="I32" s="95">
        <v>20000</v>
      </c>
      <c r="J32" s="9" t="s">
        <v>39</v>
      </c>
      <c r="K32" s="95">
        <v>0</v>
      </c>
      <c r="L32" s="95">
        <v>30000</v>
      </c>
      <c r="M32" s="95">
        <v>60000</v>
      </c>
      <c r="N32" s="9" t="s">
        <v>39</v>
      </c>
      <c r="O32" s="95">
        <v>0</v>
      </c>
      <c r="P32" s="95">
        <v>0</v>
      </c>
      <c r="Q32" s="95">
        <v>20000</v>
      </c>
      <c r="R32" s="9">
        <v>32500</v>
      </c>
      <c r="S32" s="95">
        <v>0</v>
      </c>
      <c r="T32" s="95">
        <v>130000</v>
      </c>
      <c r="U32" s="96">
        <f t="shared" si="0"/>
        <v>120000</v>
      </c>
    </row>
    <row r="33" spans="1:21" s="17" customFormat="1" ht="13.5" customHeight="1">
      <c r="A33" s="94" t="s">
        <v>24</v>
      </c>
      <c r="B33" s="14">
        <v>16875</v>
      </c>
      <c r="C33" s="97">
        <v>120000</v>
      </c>
      <c r="D33" s="97">
        <v>30000</v>
      </c>
      <c r="E33" s="97">
        <v>20000</v>
      </c>
      <c r="F33" s="14">
        <v>12500</v>
      </c>
      <c r="G33" s="97">
        <v>50000</v>
      </c>
      <c r="H33" s="97">
        <v>20000</v>
      </c>
      <c r="I33" s="97">
        <v>20000</v>
      </c>
      <c r="J33" s="14" t="s">
        <v>39</v>
      </c>
      <c r="K33" s="97">
        <v>140000</v>
      </c>
      <c r="L33" s="97">
        <v>20000</v>
      </c>
      <c r="M33" s="97">
        <v>120000</v>
      </c>
      <c r="N33" s="14">
        <v>15400</v>
      </c>
      <c r="O33" s="97">
        <v>0</v>
      </c>
      <c r="P33" s="97">
        <v>26475</v>
      </c>
      <c r="Q33" s="97">
        <v>8000</v>
      </c>
      <c r="R33" s="14">
        <v>44775</v>
      </c>
      <c r="S33" s="97">
        <v>25000</v>
      </c>
      <c r="T33" s="97">
        <v>96475</v>
      </c>
      <c r="U33" s="98">
        <f t="shared" si="0"/>
        <v>168000</v>
      </c>
    </row>
    <row r="34" spans="1:21" ht="13.5" customHeight="1">
      <c r="A34" s="94" t="s">
        <v>25</v>
      </c>
      <c r="B34" s="9">
        <v>2361</v>
      </c>
      <c r="C34" s="95">
        <v>8900</v>
      </c>
      <c r="D34" s="95">
        <v>20000</v>
      </c>
      <c r="E34" s="95">
        <v>10000</v>
      </c>
      <c r="F34" s="9">
        <v>375</v>
      </c>
      <c r="G34" s="95">
        <v>1400</v>
      </c>
      <c r="H34" s="95">
        <v>10000</v>
      </c>
      <c r="I34" s="95">
        <v>10000</v>
      </c>
      <c r="J34" s="9">
        <v>625</v>
      </c>
      <c r="K34" s="95">
        <v>0</v>
      </c>
      <c r="L34" s="95">
        <v>5000</v>
      </c>
      <c r="M34" s="95">
        <v>60000</v>
      </c>
      <c r="N34" s="9">
        <v>2500</v>
      </c>
      <c r="O34" s="95">
        <v>2700</v>
      </c>
      <c r="P34" s="95">
        <v>5000</v>
      </c>
      <c r="Q34" s="95">
        <v>1000</v>
      </c>
      <c r="R34" s="9">
        <v>5861</v>
      </c>
      <c r="S34" s="95">
        <v>13000</v>
      </c>
      <c r="T34" s="95">
        <v>40000</v>
      </c>
      <c r="U34" s="96">
        <f t="shared" si="0"/>
        <v>81000</v>
      </c>
    </row>
    <row r="35" spans="1:21" s="17" customFormat="1" ht="13.5" customHeight="1">
      <c r="A35" s="94" t="s">
        <v>26</v>
      </c>
      <c r="B35" s="12" t="s">
        <v>39</v>
      </c>
      <c r="C35" s="97">
        <v>0</v>
      </c>
      <c r="D35" s="97"/>
      <c r="E35" s="97">
        <v>10000</v>
      </c>
      <c r="F35" s="12" t="s">
        <v>39</v>
      </c>
      <c r="G35" s="97">
        <v>0</v>
      </c>
      <c r="H35" s="97"/>
      <c r="I35" s="97">
        <v>20000</v>
      </c>
      <c r="J35" s="12">
        <v>100000</v>
      </c>
      <c r="K35" s="97">
        <v>0</v>
      </c>
      <c r="L35" s="97"/>
      <c r="M35" s="97">
        <v>120000</v>
      </c>
      <c r="N35" s="12">
        <v>51713</v>
      </c>
      <c r="O35" s="97">
        <v>0</v>
      </c>
      <c r="P35" s="97"/>
      <c r="Q35" s="97">
        <v>10000</v>
      </c>
      <c r="R35" s="12">
        <v>151713</v>
      </c>
      <c r="S35" s="97">
        <v>0</v>
      </c>
      <c r="T35" s="97">
        <v>0</v>
      </c>
      <c r="U35" s="98">
        <f t="shared" si="0"/>
        <v>160000</v>
      </c>
    </row>
    <row r="36" spans="1:21" ht="13.5" customHeight="1">
      <c r="A36" s="94" t="s">
        <v>27</v>
      </c>
      <c r="B36" s="7" t="s">
        <v>39</v>
      </c>
      <c r="C36" s="95">
        <v>8000</v>
      </c>
      <c r="D36" s="95">
        <v>10000</v>
      </c>
      <c r="E36" s="95">
        <v>0</v>
      </c>
      <c r="F36" s="7" t="s">
        <v>39</v>
      </c>
      <c r="G36" s="95">
        <v>7000</v>
      </c>
      <c r="H36" s="95">
        <v>10000</v>
      </c>
      <c r="I36" s="95">
        <v>0</v>
      </c>
      <c r="J36" s="7">
        <v>3240</v>
      </c>
      <c r="K36" s="95">
        <v>0</v>
      </c>
      <c r="L36" s="95">
        <v>0</v>
      </c>
      <c r="M36" s="95">
        <v>60000</v>
      </c>
      <c r="N36" s="7">
        <v>234</v>
      </c>
      <c r="O36" s="95">
        <v>0</v>
      </c>
      <c r="P36" s="95">
        <v>3146</v>
      </c>
      <c r="Q36" s="95">
        <v>0</v>
      </c>
      <c r="R36" s="7">
        <v>3474</v>
      </c>
      <c r="S36" s="95">
        <v>15000</v>
      </c>
      <c r="T36" s="95">
        <v>23146</v>
      </c>
      <c r="U36" s="96">
        <f t="shared" si="0"/>
        <v>60000</v>
      </c>
    </row>
    <row r="37" spans="1:21" s="17" customFormat="1" ht="13.5" customHeight="1">
      <c r="A37" s="94" t="s">
        <v>28</v>
      </c>
      <c r="B37" s="12" t="s">
        <v>39</v>
      </c>
      <c r="C37" s="97">
        <v>0</v>
      </c>
      <c r="D37" s="97">
        <v>50000</v>
      </c>
      <c r="E37" s="97">
        <v>15000</v>
      </c>
      <c r="F37" s="12" t="s">
        <v>39</v>
      </c>
      <c r="G37" s="97">
        <v>0</v>
      </c>
      <c r="H37" s="97">
        <v>50000</v>
      </c>
      <c r="I37" s="97">
        <v>10000</v>
      </c>
      <c r="J37" s="12">
        <v>100000</v>
      </c>
      <c r="K37" s="97">
        <v>0</v>
      </c>
      <c r="L37" s="97">
        <v>120000</v>
      </c>
      <c r="M37" s="97">
        <v>120000</v>
      </c>
      <c r="N37" s="12" t="s">
        <v>39</v>
      </c>
      <c r="O37" s="97">
        <v>0</v>
      </c>
      <c r="P37" s="97">
        <v>0</v>
      </c>
      <c r="Q37" s="97">
        <v>0</v>
      </c>
      <c r="R37" s="12">
        <v>100000</v>
      </c>
      <c r="S37" s="97">
        <v>0</v>
      </c>
      <c r="T37" s="97">
        <v>220000</v>
      </c>
      <c r="U37" s="98">
        <f t="shared" si="0"/>
        <v>145000</v>
      </c>
    </row>
    <row r="38" spans="1:21" ht="13.5" customHeight="1">
      <c r="A38" s="94" t="s">
        <v>29</v>
      </c>
      <c r="B38" s="7" t="s">
        <v>39</v>
      </c>
      <c r="C38" s="95">
        <v>10000</v>
      </c>
      <c r="D38" s="95"/>
      <c r="E38" s="95">
        <v>0</v>
      </c>
      <c r="F38" s="7" t="s">
        <v>39</v>
      </c>
      <c r="G38" s="95">
        <v>4000</v>
      </c>
      <c r="H38" s="95"/>
      <c r="I38" s="95">
        <v>20000</v>
      </c>
      <c r="J38" s="7">
        <v>10000</v>
      </c>
      <c r="K38" s="95">
        <v>90000</v>
      </c>
      <c r="L38" s="95"/>
      <c r="M38" s="95">
        <v>60000</v>
      </c>
      <c r="N38" s="7">
        <v>50000</v>
      </c>
      <c r="O38" s="95">
        <v>30000</v>
      </c>
      <c r="P38" s="95"/>
      <c r="Q38" s="95">
        <v>0</v>
      </c>
      <c r="R38" s="7">
        <v>60000</v>
      </c>
      <c r="S38" s="95">
        <v>134000</v>
      </c>
      <c r="T38" s="95">
        <v>0</v>
      </c>
      <c r="U38" s="96">
        <f t="shared" si="0"/>
        <v>80000</v>
      </c>
    </row>
    <row r="39" spans="1:21" s="17" customFormat="1" ht="13.5" customHeight="1">
      <c r="A39" s="94" t="s">
        <v>30</v>
      </c>
      <c r="B39" s="12" t="s">
        <v>39</v>
      </c>
      <c r="C39" s="97">
        <v>0</v>
      </c>
      <c r="D39" s="97"/>
      <c r="E39" s="97">
        <v>0</v>
      </c>
      <c r="F39" s="12" t="s">
        <v>39</v>
      </c>
      <c r="G39" s="97">
        <v>0</v>
      </c>
      <c r="H39" s="97"/>
      <c r="I39" s="97">
        <v>0</v>
      </c>
      <c r="J39" s="12">
        <v>100000</v>
      </c>
      <c r="K39" s="97">
        <v>0</v>
      </c>
      <c r="L39" s="97"/>
      <c r="M39" s="97">
        <v>120000</v>
      </c>
      <c r="N39" s="12" t="s">
        <v>39</v>
      </c>
      <c r="O39" s="97">
        <v>0</v>
      </c>
      <c r="P39" s="97"/>
      <c r="Q39" s="97"/>
      <c r="R39" s="12">
        <v>100000</v>
      </c>
      <c r="S39" s="97">
        <v>0</v>
      </c>
      <c r="T39" s="97">
        <v>0</v>
      </c>
      <c r="U39" s="98">
        <f t="shared" si="0"/>
        <v>120000</v>
      </c>
    </row>
    <row r="40" spans="1:21" ht="13.5" customHeight="1">
      <c r="A40" s="9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00">
        <f t="shared" si="0"/>
        <v>0</v>
      </c>
    </row>
    <row r="41" spans="1:21" s="17" customFormat="1" ht="13.5" customHeight="1">
      <c r="A41" s="92" t="s">
        <v>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93">
        <f t="shared" si="0"/>
        <v>0</v>
      </c>
    </row>
    <row r="42" spans="1:21" ht="13.5" customHeight="1">
      <c r="A42" s="94" t="s">
        <v>48</v>
      </c>
      <c r="B42" s="9" t="s">
        <v>39</v>
      </c>
      <c r="C42" s="9" t="s">
        <v>39</v>
      </c>
      <c r="D42" s="9"/>
      <c r="E42" s="9">
        <v>0</v>
      </c>
      <c r="F42" s="9" t="s">
        <v>39</v>
      </c>
      <c r="G42" s="9" t="s">
        <v>39</v>
      </c>
      <c r="H42" s="9"/>
      <c r="I42" s="9">
        <v>0</v>
      </c>
      <c r="J42" s="9" t="s">
        <v>39</v>
      </c>
      <c r="K42" s="9" t="s">
        <v>39</v>
      </c>
      <c r="L42" s="9"/>
      <c r="M42" s="9">
        <v>20000</v>
      </c>
      <c r="N42" s="9" t="s">
        <v>39</v>
      </c>
      <c r="O42" s="9" t="s">
        <v>39</v>
      </c>
      <c r="P42" s="9"/>
      <c r="Q42" s="9">
        <v>0</v>
      </c>
      <c r="R42" s="9" t="s">
        <v>39</v>
      </c>
      <c r="S42" s="9" t="s">
        <v>39</v>
      </c>
      <c r="T42" s="9"/>
      <c r="U42" s="101">
        <f t="shared" si="0"/>
        <v>20000</v>
      </c>
    </row>
    <row r="43" spans="1:21" s="17" customFormat="1" ht="13.5" customHeight="1">
      <c r="A43" s="94" t="s">
        <v>33</v>
      </c>
      <c r="B43" s="14" t="s">
        <v>39</v>
      </c>
      <c r="C43" s="14" t="s">
        <v>39</v>
      </c>
      <c r="D43" s="14"/>
      <c r="E43" s="14">
        <v>0</v>
      </c>
      <c r="F43" s="14" t="s">
        <v>39</v>
      </c>
      <c r="G43" s="14" t="s">
        <v>39</v>
      </c>
      <c r="H43" s="14"/>
      <c r="I43" s="14">
        <v>0</v>
      </c>
      <c r="J43" s="14" t="s">
        <v>39</v>
      </c>
      <c r="K43" s="14" t="s">
        <v>39</v>
      </c>
      <c r="L43" s="14"/>
      <c r="M43" s="14">
        <v>20000</v>
      </c>
      <c r="N43" s="14" t="s">
        <v>39</v>
      </c>
      <c r="O43" s="14" t="s">
        <v>39</v>
      </c>
      <c r="P43" s="14"/>
      <c r="Q43" s="14">
        <v>0</v>
      </c>
      <c r="R43" s="14" t="s">
        <v>39</v>
      </c>
      <c r="S43" s="14" t="s">
        <v>39</v>
      </c>
      <c r="T43" s="14"/>
      <c r="U43" s="102">
        <f t="shared" si="0"/>
        <v>20000</v>
      </c>
    </row>
    <row r="44" spans="1:21" ht="13.5" customHeight="1">
      <c r="A44" s="94" t="s">
        <v>34</v>
      </c>
      <c r="B44" s="9" t="s">
        <v>39</v>
      </c>
      <c r="C44" s="9" t="s">
        <v>39</v>
      </c>
      <c r="D44" s="9"/>
      <c r="E44" s="9">
        <v>0</v>
      </c>
      <c r="F44" s="9" t="s">
        <v>39</v>
      </c>
      <c r="G44" s="9" t="s">
        <v>39</v>
      </c>
      <c r="H44" s="9"/>
      <c r="I44" s="9">
        <v>10000</v>
      </c>
      <c r="J44" s="9" t="s">
        <v>39</v>
      </c>
      <c r="K44" s="9" t="s">
        <v>39</v>
      </c>
      <c r="L44" s="9"/>
      <c r="M44" s="9">
        <v>20000</v>
      </c>
      <c r="N44" s="9" t="s">
        <v>39</v>
      </c>
      <c r="O44" s="9" t="s">
        <v>39</v>
      </c>
      <c r="P44" s="9"/>
      <c r="Q44" s="9">
        <v>4000</v>
      </c>
      <c r="R44" s="9" t="s">
        <v>39</v>
      </c>
      <c r="S44" s="9" t="s">
        <v>39</v>
      </c>
      <c r="T44" s="9"/>
      <c r="U44" s="101">
        <f t="shared" si="0"/>
        <v>34000</v>
      </c>
    </row>
    <row r="45" spans="1:21" s="17" customFormat="1" ht="13.5" customHeight="1">
      <c r="A45" s="94" t="s">
        <v>35</v>
      </c>
      <c r="B45" s="14" t="s">
        <v>39</v>
      </c>
      <c r="C45" s="14" t="s">
        <v>39</v>
      </c>
      <c r="D45" s="14"/>
      <c r="E45" s="14">
        <v>0</v>
      </c>
      <c r="F45" s="14" t="s">
        <v>39</v>
      </c>
      <c r="G45" s="14" t="s">
        <v>39</v>
      </c>
      <c r="H45" s="14"/>
      <c r="I45" s="14">
        <v>0</v>
      </c>
      <c r="J45" s="14" t="s">
        <v>39</v>
      </c>
      <c r="K45" s="14" t="s">
        <v>39</v>
      </c>
      <c r="L45" s="14"/>
      <c r="M45" s="14">
        <v>20000</v>
      </c>
      <c r="N45" s="14" t="s">
        <v>39</v>
      </c>
      <c r="O45" s="14" t="s">
        <v>39</v>
      </c>
      <c r="P45" s="14"/>
      <c r="Q45" s="14">
        <v>0</v>
      </c>
      <c r="R45" s="14" t="s">
        <v>39</v>
      </c>
      <c r="S45" s="14" t="s">
        <v>39</v>
      </c>
      <c r="T45" s="14"/>
      <c r="U45" s="102">
        <f t="shared" si="0"/>
        <v>20000</v>
      </c>
    </row>
    <row r="46" spans="1:21" ht="13.5" customHeight="1">
      <c r="A46" s="94" t="s">
        <v>31</v>
      </c>
      <c r="B46" s="9">
        <v>28028</v>
      </c>
      <c r="C46" s="95">
        <v>50000</v>
      </c>
      <c r="D46" s="95">
        <v>107829</v>
      </c>
      <c r="E46" s="95">
        <v>0</v>
      </c>
      <c r="F46" s="9">
        <v>12850</v>
      </c>
      <c r="G46" s="95">
        <v>20000</v>
      </c>
      <c r="H46" s="95">
        <v>100288</v>
      </c>
      <c r="I46" s="95">
        <v>0</v>
      </c>
      <c r="J46" s="9">
        <v>4000</v>
      </c>
      <c r="K46" s="95">
        <v>30000</v>
      </c>
      <c r="L46" s="95">
        <v>20000</v>
      </c>
      <c r="M46" s="95">
        <v>20000</v>
      </c>
      <c r="N46" s="9">
        <v>31176</v>
      </c>
      <c r="O46" s="95">
        <v>15000</v>
      </c>
      <c r="P46" s="95">
        <v>80734</v>
      </c>
      <c r="Q46" s="95">
        <v>0</v>
      </c>
      <c r="R46" s="9">
        <v>76054</v>
      </c>
      <c r="S46" s="95">
        <v>115000</v>
      </c>
      <c r="T46" s="95">
        <v>308851</v>
      </c>
      <c r="U46" s="96">
        <f t="shared" si="0"/>
        <v>20000</v>
      </c>
    </row>
    <row r="47" spans="1:21" s="17" customFormat="1" ht="13.5" customHeight="1">
      <c r="A47" s="94" t="s">
        <v>36</v>
      </c>
      <c r="B47" s="14" t="s">
        <v>39</v>
      </c>
      <c r="C47" s="14" t="s">
        <v>39</v>
      </c>
      <c r="D47" s="14"/>
      <c r="E47" s="14">
        <v>0</v>
      </c>
      <c r="F47" s="14" t="s">
        <v>39</v>
      </c>
      <c r="G47" s="14" t="s">
        <v>39</v>
      </c>
      <c r="H47" s="14"/>
      <c r="I47" s="14">
        <v>0</v>
      </c>
      <c r="J47" s="14" t="s">
        <v>39</v>
      </c>
      <c r="K47" s="14" t="s">
        <v>39</v>
      </c>
      <c r="L47" s="14"/>
      <c r="M47" s="14">
        <v>20000</v>
      </c>
      <c r="N47" s="14" t="s">
        <v>39</v>
      </c>
      <c r="O47" s="14" t="s">
        <v>39</v>
      </c>
      <c r="P47" s="14"/>
      <c r="Q47" s="14">
        <v>0</v>
      </c>
      <c r="R47" s="14" t="s">
        <v>39</v>
      </c>
      <c r="S47" s="14" t="s">
        <v>39</v>
      </c>
      <c r="T47" s="14"/>
      <c r="U47" s="102">
        <f t="shared" si="0"/>
        <v>20000</v>
      </c>
    </row>
    <row r="48" spans="1:21" ht="13.5" customHeight="1">
      <c r="A48" s="103" t="s">
        <v>32</v>
      </c>
      <c r="B48" s="10">
        <v>691</v>
      </c>
      <c r="C48" s="11">
        <v>0</v>
      </c>
      <c r="D48" s="11">
        <v>10000</v>
      </c>
      <c r="E48" s="11">
        <v>5000</v>
      </c>
      <c r="F48" s="10">
        <v>375</v>
      </c>
      <c r="G48" s="11">
        <v>0</v>
      </c>
      <c r="H48" s="11">
        <v>10000</v>
      </c>
      <c r="I48" s="11">
        <v>20000</v>
      </c>
      <c r="J48" s="10" t="s">
        <v>39</v>
      </c>
      <c r="K48" s="11">
        <v>0</v>
      </c>
      <c r="L48" s="11"/>
      <c r="M48" s="11">
        <v>20000</v>
      </c>
      <c r="N48" s="10" t="s">
        <v>39</v>
      </c>
      <c r="O48" s="11">
        <v>0</v>
      </c>
      <c r="P48" s="11"/>
      <c r="Q48" s="11">
        <v>0</v>
      </c>
      <c r="R48" s="10">
        <v>1066</v>
      </c>
      <c r="S48" s="11">
        <v>0</v>
      </c>
      <c r="T48" s="11">
        <v>0</v>
      </c>
      <c r="U48" s="104">
        <f t="shared" si="0"/>
        <v>45000</v>
      </c>
    </row>
    <row r="49" spans="1:21" ht="12.75">
      <c r="A49" s="62" t="s">
        <v>65</v>
      </c>
      <c r="B49" s="30"/>
      <c r="C49" s="30"/>
      <c r="D49" s="30"/>
      <c r="E49" s="130"/>
      <c r="F49" s="31"/>
      <c r="G49" s="31"/>
      <c r="H49" s="31"/>
      <c r="I49" s="129"/>
      <c r="J49" s="31"/>
      <c r="K49" s="31"/>
      <c r="L49" s="31"/>
      <c r="M49" s="129"/>
      <c r="N49" s="31"/>
      <c r="O49" s="31"/>
      <c r="P49" s="31"/>
      <c r="Q49" s="129"/>
      <c r="R49" s="31"/>
      <c r="S49" s="72"/>
      <c r="T49" s="72"/>
      <c r="U49" s="131"/>
    </row>
    <row r="50" spans="1:28" ht="12.75">
      <c r="A50" s="105" t="s">
        <v>60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72"/>
      <c r="S50" s="72"/>
      <c r="T50" s="72"/>
      <c r="U50" s="69"/>
      <c r="V50" s="5"/>
      <c r="W50" s="3"/>
      <c r="X50" s="3"/>
      <c r="Y50" s="3"/>
      <c r="Z50" s="3"/>
      <c r="AA50" s="3"/>
      <c r="AB50" s="3"/>
    </row>
    <row r="51" spans="1:28" ht="12.75">
      <c r="A51" s="64" t="s">
        <v>62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107"/>
      <c r="S51" s="72"/>
      <c r="T51" s="72"/>
      <c r="U51" s="69"/>
      <c r="W51" s="3"/>
      <c r="X51" s="3"/>
      <c r="Y51" s="3"/>
      <c r="Z51" s="3"/>
      <c r="AA51" s="3"/>
      <c r="AB51" s="3"/>
    </row>
    <row r="52" spans="1:28" ht="12.75">
      <c r="A52" s="108" t="s">
        <v>61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72"/>
      <c r="S52" s="72"/>
      <c r="T52" s="72"/>
      <c r="U52" s="69"/>
      <c r="W52" s="3"/>
      <c r="X52" s="3"/>
      <c r="Y52" s="3"/>
      <c r="Z52" s="3"/>
      <c r="AA52" s="3"/>
      <c r="AB52" s="3"/>
    </row>
    <row r="53" spans="1:28" ht="12.75">
      <c r="A53" s="70" t="s">
        <v>68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72"/>
      <c r="S53" s="72"/>
      <c r="T53" s="72"/>
      <c r="U53" s="69"/>
      <c r="W53" s="3"/>
      <c r="X53" s="3"/>
      <c r="Y53" s="3"/>
      <c r="Z53" s="3"/>
      <c r="AA53" s="3"/>
      <c r="AB53" s="3"/>
    </row>
    <row r="54" spans="1:28" ht="13.5" thickBot="1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5"/>
      <c r="W54" s="3"/>
      <c r="X54" s="3"/>
      <c r="Y54" s="3"/>
      <c r="Z54" s="3"/>
      <c r="AA54" s="3"/>
      <c r="AB54" s="3"/>
    </row>
    <row r="55" spans="1:28" ht="12.7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69"/>
      <c r="W55" s="3"/>
      <c r="X55" s="3"/>
      <c r="Y55" s="3"/>
      <c r="Z55" s="3"/>
      <c r="AA55" s="3"/>
      <c r="AB55" s="3"/>
    </row>
    <row r="56" spans="1:28" ht="12.75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W56" s="3"/>
      <c r="X56" s="3"/>
      <c r="Y56" s="3"/>
      <c r="Z56" s="3"/>
      <c r="AA56" s="3"/>
      <c r="AB56" s="3"/>
    </row>
    <row r="57" spans="1:28" ht="12.75">
      <c r="A57" s="160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W57" s="3"/>
      <c r="X57" s="3"/>
      <c r="Y57" s="3"/>
      <c r="Z57" s="3"/>
      <c r="AA57" s="3"/>
      <c r="AB57" s="3"/>
    </row>
    <row r="58" spans="1:28" ht="12.75">
      <c r="A58" s="160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W58" s="3"/>
      <c r="X58" s="3"/>
      <c r="Y58" s="3"/>
      <c r="Z58" s="3"/>
      <c r="AA58" s="3"/>
      <c r="AB58" s="3"/>
    </row>
    <row r="59" spans="1:28" ht="12.75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W59" s="3"/>
      <c r="X59" s="3"/>
      <c r="Y59" s="3"/>
      <c r="Z59" s="3"/>
      <c r="AA59" s="3"/>
      <c r="AB59" s="3"/>
    </row>
    <row r="60" spans="23:28" ht="12.75">
      <c r="W60" s="3"/>
      <c r="X60" s="3"/>
      <c r="Y60" s="3"/>
      <c r="Z60" s="3"/>
      <c r="AA60" s="3"/>
      <c r="AB60" s="3"/>
    </row>
    <row r="61" spans="23:28" ht="12.75">
      <c r="W61" s="3"/>
      <c r="X61" s="3"/>
      <c r="Y61" s="3"/>
      <c r="Z61" s="3"/>
      <c r="AA61" s="3"/>
      <c r="AB61" s="3"/>
    </row>
    <row r="62" spans="23:28" ht="12.75">
      <c r="W62" s="3"/>
      <c r="X62" s="3"/>
      <c r="Y62" s="3"/>
      <c r="Z62" s="3"/>
      <c r="AA62" s="3"/>
      <c r="AB62" s="3"/>
    </row>
    <row r="63" spans="23:28" ht="12.75">
      <c r="W63" s="3"/>
      <c r="X63" s="3"/>
      <c r="Y63" s="3"/>
      <c r="Z63" s="3"/>
      <c r="AA63" s="3"/>
      <c r="AB63" s="3"/>
    </row>
    <row r="64" spans="23:28" ht="12.75">
      <c r="W64" s="3"/>
      <c r="X64" s="3"/>
      <c r="Y64" s="3"/>
      <c r="Z64" s="3"/>
      <c r="AA64" s="3"/>
      <c r="AB64" s="3"/>
    </row>
    <row r="65" spans="23:28" ht="12.75">
      <c r="W65" s="3"/>
      <c r="X65" s="3"/>
      <c r="Y65" s="3"/>
      <c r="Z65" s="3"/>
      <c r="AA65" s="3"/>
      <c r="AB65" s="3"/>
    </row>
    <row r="66" spans="23:28" ht="12.75">
      <c r="W66" s="3"/>
      <c r="X66" s="3"/>
      <c r="Y66" s="3"/>
      <c r="Z66" s="3"/>
      <c r="AA66" s="3"/>
      <c r="AB66" s="3"/>
    </row>
    <row r="67" spans="23:28" ht="12.75">
      <c r="W67" s="3"/>
      <c r="X67" s="3"/>
      <c r="Y67" s="3"/>
      <c r="Z67" s="3"/>
      <c r="AA67" s="3"/>
      <c r="AB67" s="3"/>
    </row>
    <row r="68" spans="23:28" ht="12.75">
      <c r="W68" s="3"/>
      <c r="X68" s="3"/>
      <c r="Y68" s="3"/>
      <c r="Z68" s="3"/>
      <c r="AA68" s="3"/>
      <c r="AB68" s="3"/>
    </row>
    <row r="69" spans="23:28" ht="12.75">
      <c r="W69" s="3"/>
      <c r="X69" s="3"/>
      <c r="Y69" s="3"/>
      <c r="Z69" s="3"/>
      <c r="AA69" s="3"/>
      <c r="AB69" s="3"/>
    </row>
    <row r="70" spans="23:28" ht="12.75">
      <c r="W70" s="3"/>
      <c r="X70" s="3"/>
      <c r="Y70" s="3"/>
      <c r="Z70" s="3"/>
      <c r="AA70" s="3"/>
      <c r="AB70" s="3"/>
    </row>
    <row r="71" spans="23:28" ht="12.75">
      <c r="W71" s="3"/>
      <c r="X71" s="3"/>
      <c r="Y71" s="3"/>
      <c r="Z71" s="3"/>
      <c r="AA71" s="3"/>
      <c r="AB71" s="3"/>
    </row>
    <row r="72" spans="23:28" ht="12.75">
      <c r="W72" s="3"/>
      <c r="X72" s="3"/>
      <c r="Y72" s="3"/>
      <c r="Z72" s="3"/>
      <c r="AA72" s="3"/>
      <c r="AB72" s="3"/>
    </row>
    <row r="73" spans="23:28" ht="12.75">
      <c r="W73" s="3"/>
      <c r="X73" s="3"/>
      <c r="Y73" s="3"/>
      <c r="Z73" s="3"/>
      <c r="AA73" s="3"/>
      <c r="AB73" s="3"/>
    </row>
    <row r="74" spans="23:28" ht="12.75">
      <c r="W74" s="3"/>
      <c r="X74" s="3"/>
      <c r="Y74" s="3"/>
      <c r="Z74" s="3"/>
      <c r="AA74" s="3"/>
      <c r="AB74" s="3"/>
    </row>
    <row r="75" spans="23:28" ht="12.75">
      <c r="W75" s="3"/>
      <c r="X75" s="3"/>
      <c r="Y75" s="3"/>
      <c r="Z75" s="3"/>
      <c r="AA75" s="3"/>
      <c r="AB75" s="3"/>
    </row>
    <row r="76" spans="23:28" ht="12.75">
      <c r="W76" s="3"/>
      <c r="X76" s="3"/>
      <c r="Y76" s="3"/>
      <c r="Z76" s="3"/>
      <c r="AA76" s="3"/>
      <c r="AB76" s="3"/>
    </row>
    <row r="77" spans="23:28" ht="12.75">
      <c r="W77" s="3"/>
      <c r="X77" s="3"/>
      <c r="Y77" s="3"/>
      <c r="Z77" s="3"/>
      <c r="AA77" s="3"/>
      <c r="AB77" s="3"/>
    </row>
    <row r="78" spans="23:28" ht="12.75">
      <c r="W78" s="3"/>
      <c r="X78" s="3"/>
      <c r="Y78" s="3"/>
      <c r="Z78" s="3"/>
      <c r="AA78" s="3"/>
      <c r="AB78" s="3"/>
    </row>
    <row r="79" spans="23:28" ht="12.75">
      <c r="W79" s="3"/>
      <c r="X79" s="3"/>
      <c r="Y79" s="3"/>
      <c r="Z79" s="3"/>
      <c r="AA79" s="3"/>
      <c r="AB79" s="3"/>
    </row>
    <row r="80" spans="23:28" ht="12.75">
      <c r="W80" s="3"/>
      <c r="X80" s="3"/>
      <c r="Y80" s="3"/>
      <c r="Z80" s="3"/>
      <c r="AA80" s="3"/>
      <c r="AB80" s="3"/>
    </row>
    <row r="81" spans="23:28" ht="12.75">
      <c r="W81" s="3"/>
      <c r="X81" s="3"/>
      <c r="Y81" s="3"/>
      <c r="Z81" s="3"/>
      <c r="AA81" s="3"/>
      <c r="AB81" s="3"/>
    </row>
    <row r="82" spans="23:28" ht="12.75">
      <c r="W82" s="3"/>
      <c r="X82" s="3"/>
      <c r="Y82" s="3"/>
      <c r="Z82" s="3"/>
      <c r="AA82" s="3"/>
      <c r="AB82" s="3"/>
    </row>
    <row r="83" spans="23:28" ht="12.75">
      <c r="W83" s="3"/>
      <c r="X83" s="3"/>
      <c r="Y83" s="3"/>
      <c r="Z83" s="3"/>
      <c r="AA83" s="3"/>
      <c r="AB83" s="3"/>
    </row>
    <row r="84" spans="23:28" ht="12.75">
      <c r="W84" s="3"/>
      <c r="X84" s="3"/>
      <c r="Y84" s="3"/>
      <c r="Z84" s="3"/>
      <c r="AA84" s="3"/>
      <c r="AB84" s="3"/>
    </row>
    <row r="85" spans="23:28" ht="12.75">
      <c r="W85" s="3"/>
      <c r="X85" s="3"/>
      <c r="Y85" s="3"/>
      <c r="Z85" s="3"/>
      <c r="AA85" s="3"/>
      <c r="AB85" s="3"/>
    </row>
    <row r="86" spans="23:28" ht="12.75">
      <c r="W86" s="3"/>
      <c r="X86" s="3"/>
      <c r="Y86" s="3"/>
      <c r="Z86" s="3"/>
      <c r="AA86" s="3"/>
      <c r="AB86" s="3"/>
    </row>
    <row r="87" spans="23:28" ht="12.75">
      <c r="W87" s="3"/>
      <c r="X87" s="3"/>
      <c r="Y87" s="3"/>
      <c r="Z87" s="3"/>
      <c r="AA87" s="3"/>
      <c r="AB87" s="3"/>
    </row>
    <row r="88" spans="23:28" ht="12.75">
      <c r="W88" s="3"/>
      <c r="X88" s="3"/>
      <c r="Y88" s="3"/>
      <c r="Z88" s="3"/>
      <c r="AA88" s="3"/>
      <c r="AB88" s="3"/>
    </row>
    <row r="89" spans="23:28" ht="12.75">
      <c r="W89" s="3"/>
      <c r="X89" s="3"/>
      <c r="Y89" s="3"/>
      <c r="Z89" s="3"/>
      <c r="AA89" s="3"/>
      <c r="AB89" s="3"/>
    </row>
    <row r="90" spans="23:28" ht="12.75">
      <c r="W90" s="3"/>
      <c r="X90" s="3"/>
      <c r="Y90" s="3"/>
      <c r="Z90" s="3"/>
      <c r="AA90" s="3"/>
      <c r="AB90" s="3"/>
    </row>
    <row r="91" spans="23:28" ht="12.75">
      <c r="W91" s="3"/>
      <c r="X91" s="3"/>
      <c r="Y91" s="3"/>
      <c r="Z91" s="3"/>
      <c r="AA91" s="3"/>
      <c r="AB91" s="3"/>
    </row>
    <row r="92" spans="23:28" ht="12.75">
      <c r="W92" s="3"/>
      <c r="X92" s="3"/>
      <c r="Y92" s="3"/>
      <c r="Z92" s="3"/>
      <c r="AA92" s="3"/>
      <c r="AB92" s="3"/>
    </row>
    <row r="93" spans="23:28" ht="12.75">
      <c r="W93" s="3"/>
      <c r="X93" s="3"/>
      <c r="Y93" s="3"/>
      <c r="Z93" s="3"/>
      <c r="AA93" s="3"/>
      <c r="AB93" s="3"/>
    </row>
    <row r="94" spans="23:28" ht="12.75">
      <c r="W94" s="3"/>
      <c r="X94" s="3"/>
      <c r="Y94" s="3"/>
      <c r="Z94" s="3"/>
      <c r="AA94" s="3"/>
      <c r="AB94" s="3"/>
    </row>
    <row r="95" spans="23:28" ht="12.75">
      <c r="W95" s="3"/>
      <c r="X95" s="3"/>
      <c r="Y95" s="3"/>
      <c r="Z95" s="3"/>
      <c r="AA95" s="3"/>
      <c r="AB95" s="3"/>
    </row>
    <row r="96" spans="23:28" ht="12.75">
      <c r="W96" s="3"/>
      <c r="X96" s="3"/>
      <c r="Y96" s="3"/>
      <c r="Z96" s="3"/>
      <c r="AA96" s="3"/>
      <c r="AB96" s="3"/>
    </row>
    <row r="97" spans="23:28" ht="12.75">
      <c r="W97" s="3"/>
      <c r="X97" s="3"/>
      <c r="Y97" s="3"/>
      <c r="Z97" s="3"/>
      <c r="AA97" s="3"/>
      <c r="AB97" s="3"/>
    </row>
  </sheetData>
  <sheetProtection/>
  <mergeCells count="3">
    <mergeCell ref="B6:E6"/>
    <mergeCell ref="B2:M2"/>
    <mergeCell ref="B4:M4"/>
  </mergeCells>
  <printOptions/>
  <pageMargins left="0.6692913385826772" right="0" top="0.5118110236220472" bottom="0" header="0.15748031496062992" footer="0"/>
  <pageSetup horizontalDpi="600" verticalDpi="600" orientation="landscape" scale="73" r:id="rId1"/>
  <colBreaks count="1" manualBreakCount="1">
    <brk id="13" max="53" man="1"/>
  </colBreaks>
  <ignoredErrors>
    <ignoredError sqref="A10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Lenovo</cp:lastModifiedBy>
  <cp:lastPrinted>2014-12-22T08:48:42Z</cp:lastPrinted>
  <dcterms:created xsi:type="dcterms:W3CDTF">2001-02-19T04:28:53Z</dcterms:created>
  <dcterms:modified xsi:type="dcterms:W3CDTF">2014-12-30T05:48:06Z</dcterms:modified>
  <cp:category/>
  <cp:version/>
  <cp:contentType/>
  <cp:contentStatus/>
</cp:coreProperties>
</file>