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firstSheet="2" activeTab="3"/>
  </bookViews>
  <sheets>
    <sheet name="T-44.4 A(2008-09)(D)" sheetId="1" r:id="rId1"/>
    <sheet name="T-44.4 A(2009-10)(D)" sheetId="2" r:id="rId2"/>
    <sheet name="T-44.4 A(All India)" sheetId="3" r:id="rId3"/>
    <sheet name="T-44.4 A(2004-05)" sheetId="4" r:id="rId4"/>
  </sheets>
  <definedNames>
    <definedName name="_xlnm.Print_Area" localSheetId="3">'T-44.4 A(2004-05)'!#REF!</definedName>
    <definedName name="_xlnm.Print_Area" localSheetId="0">'T-44.4 A(2008-09)(D)'!#REF!</definedName>
    <definedName name="_xlnm.Print_Area" localSheetId="1">'T-44.4 A(2009-10)(D)'!#REF!</definedName>
    <definedName name="_xlnm.Print_Area" localSheetId="2">'T-44.4 A(All India)'!$A$1:$L$32</definedName>
  </definedNames>
  <calcPr fullCalcOnLoad="1"/>
</workbook>
</file>

<file path=xl/sharedStrings.xml><?xml version="1.0" encoding="utf-8"?>
<sst xmlns="http://schemas.openxmlformats.org/spreadsheetml/2006/main" count="449" uniqueCount="128">
  <si>
    <t>CO-OPERATIVE SOCIETIES</t>
  </si>
  <si>
    <t>Table 44.4(A): NUMBER,MEMBERSHIP AND FINANCIAL POSITION OF PRIMARY CREDIT SOCIETIES</t>
  </si>
  <si>
    <t xml:space="preserve"> I. AGRICULTURAL CREDIT SOCIETIES (EXCLUDING GRAIN-BANKS)</t>
  </si>
  <si>
    <t>(As on 31st March)</t>
  </si>
  <si>
    <r>
      <t xml:space="preserve">       (Amount in</t>
    </r>
    <r>
      <rPr>
        <b/>
        <sz val="10"/>
        <rFont val="Rupee Foradian"/>
        <family val="2"/>
      </rPr>
      <t xml:space="preserve"> `</t>
    </r>
    <r>
      <rPr>
        <b/>
        <sz val="10"/>
        <rFont val="Times New Roman"/>
        <family val="1"/>
      </rPr>
      <t xml:space="preserve"> Million)</t>
    </r>
  </si>
  <si>
    <t xml:space="preserve">   Loans from</t>
  </si>
  <si>
    <t>Total</t>
  </si>
  <si>
    <t>Loans</t>
  </si>
  <si>
    <t>Number</t>
  </si>
  <si>
    <t>Member-</t>
  </si>
  <si>
    <t>Share</t>
  </si>
  <si>
    <t>Reserves</t>
  </si>
  <si>
    <t>Deposits</t>
  </si>
  <si>
    <t>________________________________</t>
  </si>
  <si>
    <t>working</t>
  </si>
  <si>
    <t>issued</t>
  </si>
  <si>
    <t xml:space="preserve">  Year/State/</t>
  </si>
  <si>
    <t xml:space="preserve">  of</t>
  </si>
  <si>
    <t xml:space="preserve"> ship </t>
  </si>
  <si>
    <t>Capital</t>
  </si>
  <si>
    <t>Gover-</t>
  </si>
  <si>
    <t>Central</t>
  </si>
  <si>
    <t>Others</t>
  </si>
  <si>
    <t>capital</t>
  </si>
  <si>
    <t>during</t>
  </si>
  <si>
    <t xml:space="preserve">  Union Territory</t>
  </si>
  <si>
    <t xml:space="preserve"> societies</t>
  </si>
  <si>
    <t>('000 No.)</t>
  </si>
  <si>
    <t>ment</t>
  </si>
  <si>
    <t>Financing</t>
  </si>
  <si>
    <t>the year</t>
  </si>
  <si>
    <t>agencies</t>
  </si>
  <si>
    <t xml:space="preserve">       1</t>
  </si>
  <si>
    <t xml:space="preserve">   2</t>
  </si>
  <si>
    <t xml:space="preserve">   3</t>
  </si>
  <si>
    <t xml:space="preserve">   4</t>
  </si>
  <si>
    <t xml:space="preserve">   5</t>
  </si>
  <si>
    <t xml:space="preserve">   6</t>
  </si>
  <si>
    <t>7</t>
  </si>
  <si>
    <t xml:space="preserve">         8</t>
  </si>
  <si>
    <t xml:space="preserve">   9</t>
  </si>
  <si>
    <t xml:space="preserve">      10</t>
  </si>
  <si>
    <t xml:space="preserve">           11</t>
  </si>
  <si>
    <t xml:space="preserve">          12</t>
  </si>
  <si>
    <t>2000-01</t>
  </si>
  <si>
    <t>2001-02</t>
  </si>
  <si>
    <t>2002-03</t>
  </si>
  <si>
    <t>2003-04</t>
  </si>
  <si>
    <t>2004-05</t>
  </si>
  <si>
    <t>State:</t>
  </si>
  <si>
    <t>Andhra Pradesh (3)</t>
  </si>
  <si>
    <t>Arunachal Pradesh</t>
  </si>
  <si>
    <t>-</t>
  </si>
  <si>
    <t xml:space="preserve">Assam </t>
  </si>
  <si>
    <t>Bihar (1)</t>
  </si>
  <si>
    <t>Goa</t>
  </si>
  <si>
    <t>Gujarat</t>
  </si>
  <si>
    <t>Haryana (1)</t>
  </si>
  <si>
    <t>Himachal Pradesh(2)</t>
  </si>
  <si>
    <t xml:space="preserve"> Jammu &amp; Kashmir</t>
  </si>
  <si>
    <t>Karnataka</t>
  </si>
  <si>
    <t xml:space="preserve">Kerala </t>
  </si>
  <si>
    <t xml:space="preserve"> Madhya Pradesh</t>
  </si>
  <si>
    <t>Maharashtra</t>
  </si>
  <si>
    <t>Manipur (3)</t>
  </si>
  <si>
    <t>Meghalaya (1)</t>
  </si>
  <si>
    <t>Mizoram(2)</t>
  </si>
  <si>
    <t xml:space="preserve"> Nagaland</t>
  </si>
  <si>
    <t xml:space="preserve">Orissa </t>
  </si>
  <si>
    <t>Punjab</t>
  </si>
  <si>
    <t>Rajasthan</t>
  </si>
  <si>
    <t xml:space="preserve"> Sikkim</t>
  </si>
  <si>
    <t>Tamil Nadu</t>
  </si>
  <si>
    <t>Tripura</t>
  </si>
  <si>
    <t>Uttar Pradesh (3)</t>
  </si>
  <si>
    <t>Uttaranchal (1)</t>
  </si>
  <si>
    <t xml:space="preserve"> West Bengal</t>
  </si>
  <si>
    <t>Union Territory:</t>
  </si>
  <si>
    <t xml:space="preserve"> A.&amp; N. Islands</t>
  </si>
  <si>
    <t xml:space="preserve"> Chandigarh</t>
  </si>
  <si>
    <t>D &amp; N Haveli (1)</t>
  </si>
  <si>
    <t xml:space="preserve"> Daman &amp; Diu</t>
  </si>
  <si>
    <t xml:space="preserve"> Delhi</t>
  </si>
  <si>
    <t xml:space="preserve"> Lakshadweep</t>
  </si>
  <si>
    <t>Puducherry (2)</t>
  </si>
  <si>
    <t>Source : National Bank for Agriculture and Rural Development</t>
  </si>
  <si>
    <t xml:space="preserve"> (1) - Data represents figures for the year 2003-04.</t>
  </si>
  <si>
    <t xml:space="preserve"> (2) - Data represents figures for the year 2002-2003.</t>
  </si>
  <si>
    <t xml:space="preserve"> (3) - Data represents figures for the year prior to 2001-02.</t>
  </si>
  <si>
    <t>2005-06</t>
  </si>
  <si>
    <t>2006-07</t>
  </si>
  <si>
    <t>2007-08</t>
  </si>
  <si>
    <t>2008-09</t>
  </si>
  <si>
    <t>2009-10</t>
  </si>
  <si>
    <t>2010-11</t>
  </si>
  <si>
    <t xml:space="preserve">  State/</t>
  </si>
  <si>
    <t>State</t>
  </si>
  <si>
    <t xml:space="preserve"> Andhra Pradesh</t>
  </si>
  <si>
    <t xml:space="preserve"> Arunachal Pradesh</t>
  </si>
  <si>
    <t xml:space="preserve"> Assam</t>
  </si>
  <si>
    <t xml:space="preserve"> Bihar</t>
  </si>
  <si>
    <t xml:space="preserve"> Chattisgarh</t>
  </si>
  <si>
    <t xml:space="preserve"> Goa</t>
  </si>
  <si>
    <t xml:space="preserve"> Gujarat</t>
  </si>
  <si>
    <t xml:space="preserve"> Haryana</t>
  </si>
  <si>
    <t xml:space="preserve"> Himachal Pradesh</t>
  </si>
  <si>
    <t xml:space="preserve"> Jharkhand</t>
  </si>
  <si>
    <t xml:space="preserve"> Karnataka</t>
  </si>
  <si>
    <t xml:space="preserve"> Kerala</t>
  </si>
  <si>
    <t xml:space="preserve"> Maharashtra</t>
  </si>
  <si>
    <t xml:space="preserve"> Manipur</t>
  </si>
  <si>
    <t xml:space="preserve"> Meghalaya</t>
  </si>
  <si>
    <t xml:space="preserve"> Mizoram</t>
  </si>
  <si>
    <t xml:space="preserve"> Orissa</t>
  </si>
  <si>
    <t xml:space="preserve"> Punjab</t>
  </si>
  <si>
    <t xml:space="preserve"> Rajasthan</t>
  </si>
  <si>
    <t xml:space="preserve"> Tamil Nadu</t>
  </si>
  <si>
    <t xml:space="preserve"> Tripura</t>
  </si>
  <si>
    <t xml:space="preserve"> Uttar Pradesh</t>
  </si>
  <si>
    <t xml:space="preserve"> Uttarakhand</t>
  </si>
  <si>
    <t xml:space="preserve"> A. &amp; N. Islands</t>
  </si>
  <si>
    <t xml:space="preserve"> D. &amp; N. Haveli</t>
  </si>
  <si>
    <t xml:space="preserve"> Puducherry</t>
  </si>
  <si>
    <t xml:space="preserve">Source : </t>
  </si>
  <si>
    <t xml:space="preserve">                     Source : National Federation of State Cooperative Banks Ltd.</t>
  </si>
  <si>
    <t>Total*</t>
  </si>
  <si>
    <t xml:space="preserve">   Borrowings</t>
  </si>
  <si>
    <t>(*) Total may not match with components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</si>
</sst>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#,##0\ ;\(#,##0\)"/>
    <numFmt numFmtId="166" formatCode="#,##0.0\ ;\(#,##0.0\)"/>
    <numFmt numFmtId="167" formatCode="#"/>
    <numFmt numFmtId="168" formatCode="0.0"/>
  </numFmts>
  <fonts count="43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0"/>
      <name val="Rupee Foradian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5" fillId="33" borderId="10" xfId="0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right"/>
    </xf>
    <xf numFmtId="164" fontId="4" fillId="33" borderId="10" xfId="0" applyNumberFormat="1" applyFont="1" applyFill="1" applyBorder="1" applyAlignment="1">
      <alignment horizontal="right"/>
    </xf>
    <xf numFmtId="49" fontId="4" fillId="33" borderId="12" xfId="0" applyNumberFormat="1" applyFont="1" applyFill="1" applyBorder="1" applyAlignment="1" applyProtection="1">
      <alignment horizontal="right"/>
      <protection/>
    </xf>
    <xf numFmtId="49" fontId="4" fillId="33" borderId="10" xfId="0" applyNumberFormat="1" applyFont="1" applyFill="1" applyBorder="1" applyAlignment="1" applyProtection="1">
      <alignment horizontal="center"/>
      <protection/>
    </xf>
    <xf numFmtId="49" fontId="5" fillId="33" borderId="10" xfId="0" applyNumberFormat="1" applyFont="1" applyFill="1" applyBorder="1" applyAlignment="1">
      <alignment horizontal="right"/>
    </xf>
    <xf numFmtId="49" fontId="4" fillId="33" borderId="12" xfId="0" applyNumberFormat="1" applyFont="1" applyFill="1" applyBorder="1" applyAlignment="1" applyProtection="1">
      <alignment horizontal="center"/>
      <protection/>
    </xf>
    <xf numFmtId="164" fontId="4" fillId="33" borderId="12" xfId="0" applyNumberFormat="1" applyFont="1" applyFill="1" applyBorder="1" applyAlignment="1" applyProtection="1">
      <alignment horizontal="center"/>
      <protection/>
    </xf>
    <xf numFmtId="49" fontId="3" fillId="33" borderId="12" xfId="0" applyNumberFormat="1" applyFont="1" applyFill="1" applyBorder="1" applyAlignment="1" applyProtection="1">
      <alignment horizontal="center"/>
      <protection/>
    </xf>
    <xf numFmtId="0" fontId="2" fillId="34" borderId="0" xfId="0" applyFont="1" applyFill="1" applyBorder="1" applyAlignment="1" applyProtection="1">
      <alignment horizontal="left"/>
      <protection/>
    </xf>
    <xf numFmtId="1" fontId="2" fillId="34" borderId="0" xfId="0" applyNumberFormat="1" applyFont="1" applyFill="1" applyBorder="1" applyAlignment="1">
      <alignment/>
    </xf>
    <xf numFmtId="1" fontId="2" fillId="34" borderId="0" xfId="0" applyNumberFormat="1" applyFont="1" applyFill="1" applyBorder="1" applyAlignment="1">
      <alignment/>
    </xf>
    <xf numFmtId="0" fontId="2" fillId="34" borderId="0" xfId="0" applyNumberFormat="1" applyFont="1" applyFill="1" applyBorder="1" applyAlignment="1" applyProtection="1">
      <alignment horizontal="right"/>
      <protection/>
    </xf>
    <xf numFmtId="1" fontId="2" fillId="34" borderId="10" xfId="0" applyNumberFormat="1" applyFont="1" applyFill="1" applyBorder="1" applyAlignment="1">
      <alignment/>
    </xf>
    <xf numFmtId="0" fontId="2" fillId="35" borderId="0" xfId="0" applyFont="1" applyFill="1" applyBorder="1" applyAlignment="1" applyProtection="1">
      <alignment horizontal="left"/>
      <protection/>
    </xf>
    <xf numFmtId="1" fontId="2" fillId="35" borderId="0" xfId="0" applyNumberFormat="1" applyFont="1" applyFill="1" applyBorder="1" applyAlignment="1">
      <alignment/>
    </xf>
    <xf numFmtId="1" fontId="4" fillId="35" borderId="0" xfId="0" applyNumberFormat="1" applyFont="1" applyFill="1" applyBorder="1" applyAlignment="1">
      <alignment/>
    </xf>
    <xf numFmtId="0" fontId="2" fillId="35" borderId="0" xfId="0" applyNumberFormat="1" applyFont="1" applyFill="1" applyBorder="1" applyAlignment="1" applyProtection="1">
      <alignment horizontal="right"/>
      <protection/>
    </xf>
    <xf numFmtId="1" fontId="2" fillId="35" borderId="0" xfId="0" applyNumberFormat="1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5" borderId="0" xfId="0" applyNumberFormat="1" applyFont="1" applyFill="1" applyBorder="1" applyAlignment="1" applyProtection="1">
      <alignment/>
      <protection/>
    </xf>
    <xf numFmtId="49" fontId="4" fillId="33" borderId="0" xfId="0" applyNumberFormat="1" applyFont="1" applyFill="1" applyBorder="1" applyAlignment="1" applyProtection="1">
      <alignment horizontal="center"/>
      <protection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49" fontId="4" fillId="33" borderId="19" xfId="0" applyNumberFormat="1" applyFont="1" applyFill="1" applyBorder="1" applyAlignment="1" applyProtection="1">
      <alignment horizontal="right"/>
      <protection/>
    </xf>
    <xf numFmtId="0" fontId="4" fillId="33" borderId="16" xfId="0" applyFont="1" applyFill="1" applyBorder="1" applyAlignment="1">
      <alignment/>
    </xf>
    <xf numFmtId="0" fontId="4" fillId="33" borderId="0" xfId="0" applyFont="1" applyFill="1" applyBorder="1" applyAlignment="1" applyProtection="1">
      <alignment horizontal="left"/>
      <protection/>
    </xf>
    <xf numFmtId="0" fontId="4" fillId="33" borderId="0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49" fontId="4" fillId="33" borderId="0" xfId="0" applyNumberFormat="1" applyFont="1" applyFill="1" applyBorder="1" applyAlignment="1" applyProtection="1">
      <alignment horizontal="right"/>
      <protection/>
    </xf>
    <xf numFmtId="164" fontId="4" fillId="33" borderId="0" xfId="0" applyNumberFormat="1" applyFont="1" applyFill="1" applyBorder="1" applyAlignment="1" applyProtection="1">
      <alignment horizontal="center"/>
      <protection/>
    </xf>
    <xf numFmtId="49" fontId="4" fillId="33" borderId="17" xfId="0" applyNumberFormat="1" applyFont="1" applyFill="1" applyBorder="1" applyAlignment="1" applyProtection="1">
      <alignment horizontal="center"/>
      <protection/>
    </xf>
    <xf numFmtId="0" fontId="4" fillId="33" borderId="16" xfId="0" applyFont="1" applyFill="1" applyBorder="1" applyAlignment="1" applyProtection="1">
      <alignment horizontal="left"/>
      <protection/>
    </xf>
    <xf numFmtId="49" fontId="4" fillId="33" borderId="0" xfId="0" applyNumberFormat="1" applyFont="1" applyFill="1" applyBorder="1" applyAlignment="1" applyProtection="1">
      <alignment horizontal="left"/>
      <protection/>
    </xf>
    <xf numFmtId="164" fontId="4" fillId="33" borderId="0" xfId="0" applyNumberFormat="1" applyFont="1" applyFill="1" applyBorder="1" applyAlignment="1">
      <alignment horizontal="right"/>
    </xf>
    <xf numFmtId="49" fontId="4" fillId="33" borderId="0" xfId="0" applyNumberFormat="1" applyFont="1" applyFill="1" applyBorder="1" applyAlignment="1">
      <alignment horizontal="right"/>
    </xf>
    <xf numFmtId="49" fontId="3" fillId="33" borderId="0" xfId="0" applyNumberFormat="1" applyFont="1" applyFill="1" applyBorder="1" applyAlignment="1" applyProtection="1">
      <alignment horizontal="right"/>
      <protection/>
    </xf>
    <xf numFmtId="49" fontId="5" fillId="33" borderId="0" xfId="0" applyNumberFormat="1" applyFont="1" applyFill="1" applyBorder="1" applyAlignment="1">
      <alignment horizontal="right"/>
    </xf>
    <xf numFmtId="49" fontId="4" fillId="33" borderId="17" xfId="0" applyNumberFormat="1" applyFont="1" applyFill="1" applyBorder="1" applyAlignment="1" applyProtection="1">
      <alignment horizontal="right"/>
      <protection/>
    </xf>
    <xf numFmtId="0" fontId="4" fillId="33" borderId="18" xfId="0" applyFont="1" applyFill="1" applyBorder="1" applyAlignment="1">
      <alignment/>
    </xf>
    <xf numFmtId="0" fontId="4" fillId="33" borderId="20" xfId="0" applyFont="1" applyFill="1" applyBorder="1" applyAlignment="1" applyProtection="1">
      <alignment horizontal="left"/>
      <protection/>
    </xf>
    <xf numFmtId="49" fontId="4" fillId="33" borderId="21" xfId="0" applyNumberFormat="1" applyFont="1" applyFill="1" applyBorder="1" applyAlignment="1" applyProtection="1">
      <alignment horizontal="center"/>
      <protection/>
    </xf>
    <xf numFmtId="0" fontId="2" fillId="35" borderId="16" xfId="0" applyFont="1" applyFill="1" applyBorder="1" applyAlignment="1" applyProtection="1">
      <alignment horizontal="left"/>
      <protection/>
    </xf>
    <xf numFmtId="0" fontId="2" fillId="34" borderId="17" xfId="0" applyNumberFormat="1" applyFont="1" applyFill="1" applyBorder="1" applyAlignment="1" applyProtection="1">
      <alignment horizontal="right"/>
      <protection/>
    </xf>
    <xf numFmtId="165" fontId="2" fillId="35" borderId="0" xfId="0" applyNumberFormat="1" applyFont="1" applyFill="1" applyBorder="1" applyAlignment="1" applyProtection="1">
      <alignment/>
      <protection/>
    </xf>
    <xf numFmtId="166" fontId="2" fillId="35" borderId="0" xfId="0" applyNumberFormat="1" applyFont="1" applyFill="1" applyBorder="1" applyAlignment="1" applyProtection="1">
      <alignment/>
      <protection/>
    </xf>
    <xf numFmtId="0" fontId="2" fillId="35" borderId="0" xfId="0" applyFont="1" applyFill="1" applyBorder="1" applyAlignment="1">
      <alignment horizontal="center"/>
    </xf>
    <xf numFmtId="0" fontId="2" fillId="35" borderId="17" xfId="0" applyFont="1" applyFill="1" applyBorder="1" applyAlignment="1">
      <alignment horizontal="center"/>
    </xf>
    <xf numFmtId="0" fontId="4" fillId="33" borderId="20" xfId="0" applyFont="1" applyFill="1" applyBorder="1" applyAlignment="1" applyProtection="1">
      <alignment horizontal="center"/>
      <protection/>
    </xf>
    <xf numFmtId="0" fontId="4" fillId="33" borderId="16" xfId="0" applyFont="1" applyFill="1" applyBorder="1" applyAlignment="1" applyProtection="1">
      <alignment horizontal="center"/>
      <protection/>
    </xf>
    <xf numFmtId="0" fontId="4" fillId="33" borderId="16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49" fontId="4" fillId="35" borderId="0" xfId="0" applyNumberFormat="1" applyFont="1" applyFill="1" applyBorder="1" applyAlignment="1" applyProtection="1">
      <alignment/>
      <protection/>
    </xf>
    <xf numFmtId="0" fontId="7" fillId="33" borderId="16" xfId="0" applyFont="1" applyFill="1" applyBorder="1" applyAlignment="1" applyProtection="1">
      <alignment horizontal="center"/>
      <protection/>
    </xf>
    <xf numFmtId="0" fontId="8" fillId="33" borderId="16" xfId="0" applyFont="1" applyFill="1" applyBorder="1" applyAlignment="1" applyProtection="1">
      <alignment horizontal="left"/>
      <protection/>
    </xf>
    <xf numFmtId="165" fontId="8" fillId="33" borderId="16" xfId="0" applyNumberFormat="1" applyFont="1" applyFill="1" applyBorder="1" applyAlignment="1" applyProtection="1">
      <alignment horizontal="left"/>
      <protection/>
    </xf>
    <xf numFmtId="0" fontId="4" fillId="34" borderId="22" xfId="0" applyFont="1" applyFill="1" applyBorder="1" applyAlignment="1">
      <alignment horizontal="center"/>
    </xf>
    <xf numFmtId="0" fontId="4" fillId="33" borderId="22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 applyProtection="1">
      <alignment horizontal="right"/>
      <protection/>
    </xf>
    <xf numFmtId="0" fontId="2" fillId="0" borderId="0" xfId="0" applyNumberFormat="1" applyFont="1" applyFill="1" applyBorder="1" applyAlignment="1" applyProtection="1">
      <alignment/>
      <protection/>
    </xf>
    <xf numFmtId="49" fontId="4" fillId="0" borderId="0" xfId="0" applyNumberFormat="1" applyFont="1" applyFill="1" applyBorder="1" applyAlignment="1" applyProtection="1">
      <alignment horizontal="right"/>
      <protection/>
    </xf>
    <xf numFmtId="0" fontId="4" fillId="35" borderId="23" xfId="0" applyFont="1" applyFill="1" applyBorder="1" applyAlignment="1">
      <alignment/>
    </xf>
    <xf numFmtId="1" fontId="4" fillId="35" borderId="23" xfId="0" applyNumberFormat="1" applyFont="1" applyFill="1" applyBorder="1" applyAlignment="1">
      <alignment/>
    </xf>
    <xf numFmtId="0" fontId="2" fillId="35" borderId="23" xfId="0" applyFont="1" applyFill="1" applyBorder="1" applyAlignment="1">
      <alignment/>
    </xf>
    <xf numFmtId="1" fontId="2" fillId="35" borderId="23" xfId="0" applyNumberFormat="1" applyFont="1" applyFill="1" applyBorder="1" applyAlignment="1">
      <alignment/>
    </xf>
    <xf numFmtId="0" fontId="2" fillId="35" borderId="23" xfId="0" applyFont="1" applyFill="1" applyBorder="1" applyAlignment="1" applyProtection="1">
      <alignment horizontal="left"/>
      <protection/>
    </xf>
    <xf numFmtId="0" fontId="2" fillId="35" borderId="23" xfId="0" applyNumberFormat="1" applyFont="1" applyFill="1" applyBorder="1" applyAlignment="1" applyProtection="1">
      <alignment horizontal="right"/>
      <protection/>
    </xf>
    <xf numFmtId="0" fontId="2" fillId="35" borderId="23" xfId="0" applyFont="1" applyFill="1" applyBorder="1" applyAlignment="1" applyProtection="1">
      <alignment/>
      <protection/>
    </xf>
    <xf numFmtId="0" fontId="4" fillId="35" borderId="23" xfId="0" applyFont="1" applyFill="1" applyBorder="1" applyAlignment="1" applyProtection="1">
      <alignment horizontal="left"/>
      <protection/>
    </xf>
    <xf numFmtId="0" fontId="2" fillId="35" borderId="23" xfId="0" applyNumberFormat="1" applyFont="1" applyFill="1" applyBorder="1" applyAlignment="1" applyProtection="1">
      <alignment/>
      <protection/>
    </xf>
    <xf numFmtId="49" fontId="4" fillId="35" borderId="23" xfId="0" applyNumberFormat="1" applyFont="1" applyFill="1" applyBorder="1" applyAlignment="1" applyProtection="1">
      <alignment horizontal="right"/>
      <protection/>
    </xf>
    <xf numFmtId="49" fontId="2" fillId="35" borderId="0" xfId="0" applyNumberFormat="1" applyFont="1" applyFill="1" applyBorder="1" applyAlignment="1">
      <alignment horizontal="center"/>
    </xf>
    <xf numFmtId="0" fontId="4" fillId="34" borderId="24" xfId="0" applyFont="1" applyFill="1" applyBorder="1" applyAlignment="1">
      <alignment horizontal="center"/>
    </xf>
    <xf numFmtId="1" fontId="4" fillId="35" borderId="25" xfId="0" applyNumberFormat="1" applyFont="1" applyFill="1" applyBorder="1" applyAlignment="1">
      <alignment/>
    </xf>
    <xf numFmtId="1" fontId="2" fillId="35" borderId="25" xfId="0" applyNumberFormat="1" applyFont="1" applyFill="1" applyBorder="1" applyAlignment="1">
      <alignment/>
    </xf>
    <xf numFmtId="0" fontId="2" fillId="35" borderId="25" xfId="0" applyNumberFormat="1" applyFont="1" applyFill="1" applyBorder="1" applyAlignment="1" applyProtection="1">
      <alignment horizontal="right"/>
      <protection/>
    </xf>
    <xf numFmtId="0" fontId="2" fillId="35" borderId="25" xfId="0" applyNumberFormat="1" applyFont="1" applyFill="1" applyBorder="1" applyAlignment="1" applyProtection="1">
      <alignment/>
      <protection/>
    </xf>
    <xf numFmtId="0" fontId="2" fillId="33" borderId="16" xfId="0" applyFont="1" applyFill="1" applyBorder="1" applyAlignment="1" applyProtection="1">
      <alignment horizontal="left"/>
      <protection/>
    </xf>
    <xf numFmtId="49" fontId="4" fillId="35" borderId="25" xfId="0" applyNumberFormat="1" applyFont="1" applyFill="1" applyBorder="1" applyAlignment="1" applyProtection="1">
      <alignment horizontal="right"/>
      <protection/>
    </xf>
    <xf numFmtId="0" fontId="8" fillId="35" borderId="16" xfId="0" applyFont="1" applyFill="1" applyBorder="1" applyAlignment="1" applyProtection="1">
      <alignment horizontal="left"/>
      <protection/>
    </xf>
    <xf numFmtId="49" fontId="2" fillId="35" borderId="17" xfId="0" applyNumberFormat="1" applyFont="1" applyFill="1" applyBorder="1" applyAlignment="1">
      <alignment horizontal="center"/>
    </xf>
    <xf numFmtId="49" fontId="2" fillId="35" borderId="26" xfId="0" applyNumberFormat="1" applyFont="1" applyFill="1" applyBorder="1" applyAlignment="1">
      <alignment horizontal="center"/>
    </xf>
    <xf numFmtId="0" fontId="0" fillId="35" borderId="27" xfId="0" applyFill="1" applyBorder="1" applyAlignment="1">
      <alignment/>
    </xf>
    <xf numFmtId="0" fontId="0" fillId="35" borderId="28" xfId="0" applyFill="1" applyBorder="1" applyAlignment="1">
      <alignment/>
    </xf>
    <xf numFmtId="49" fontId="4" fillId="33" borderId="0" xfId="0" applyNumberFormat="1" applyFont="1" applyFill="1" applyBorder="1" applyAlignment="1" applyProtection="1">
      <alignment horizontal="center"/>
      <protection/>
    </xf>
    <xf numFmtId="49" fontId="4" fillId="33" borderId="17" xfId="0" applyNumberFormat="1" applyFont="1" applyFill="1" applyBorder="1" applyAlignment="1" applyProtection="1">
      <alignment horizontal="center"/>
      <protection/>
    </xf>
    <xf numFmtId="1" fontId="2" fillId="35" borderId="12" xfId="0" applyNumberFormat="1" applyFont="1" applyFill="1" applyBorder="1" applyAlignment="1">
      <alignment/>
    </xf>
    <xf numFmtId="168" fontId="2" fillId="34" borderId="0" xfId="0" applyNumberFormat="1" applyFont="1" applyFill="1" applyBorder="1" applyAlignment="1">
      <alignment/>
    </xf>
    <xf numFmtId="168" fontId="2" fillId="35" borderId="0" xfId="0" applyNumberFormat="1" applyFont="1" applyFill="1" applyBorder="1" applyAlignment="1" applyProtection="1">
      <alignment horizontal="right"/>
      <protection/>
    </xf>
    <xf numFmtId="168" fontId="2" fillId="34" borderId="0" xfId="0" applyNumberFormat="1" applyFont="1" applyFill="1" applyBorder="1" applyAlignment="1" applyProtection="1">
      <alignment horizontal="right"/>
      <protection/>
    </xf>
    <xf numFmtId="168" fontId="2" fillId="35" borderId="0" xfId="0" applyNumberFormat="1" applyFont="1" applyFill="1" applyBorder="1" applyAlignment="1">
      <alignment/>
    </xf>
    <xf numFmtId="49" fontId="4" fillId="35" borderId="0" xfId="0" applyNumberFormat="1" applyFont="1" applyFill="1" applyBorder="1" applyAlignment="1" applyProtection="1">
      <alignment horizontal="center"/>
      <protection/>
    </xf>
    <xf numFmtId="164" fontId="4" fillId="35" borderId="0" xfId="0" applyNumberFormat="1" applyFont="1" applyFill="1" applyBorder="1" applyAlignment="1" applyProtection="1">
      <alignment horizontal="center"/>
      <protection/>
    </xf>
    <xf numFmtId="49" fontId="3" fillId="35" borderId="0" xfId="0" applyNumberFormat="1" applyFont="1" applyFill="1" applyBorder="1" applyAlignment="1" applyProtection="1">
      <alignment horizontal="center"/>
      <protection/>
    </xf>
    <xf numFmtId="49" fontId="4" fillId="35" borderId="17" xfId="0" applyNumberFormat="1" applyFont="1" applyFill="1" applyBorder="1" applyAlignment="1" applyProtection="1">
      <alignment horizontal="center"/>
      <protection/>
    </xf>
    <xf numFmtId="168" fontId="2" fillId="34" borderId="0" xfId="0" applyNumberFormat="1" applyFont="1" applyFill="1" applyBorder="1" applyAlignment="1">
      <alignment/>
    </xf>
    <xf numFmtId="168" fontId="2" fillId="35" borderId="0" xfId="0" applyNumberFormat="1" applyFont="1" applyFill="1" applyBorder="1" applyAlignment="1">
      <alignment/>
    </xf>
    <xf numFmtId="168" fontId="2" fillId="34" borderId="17" xfId="0" applyNumberFormat="1" applyFont="1" applyFill="1" applyBorder="1" applyAlignment="1">
      <alignment/>
    </xf>
    <xf numFmtId="168" fontId="2" fillId="35" borderId="17" xfId="0" applyNumberFormat="1" applyFont="1" applyFill="1" applyBorder="1" applyAlignment="1">
      <alignment/>
    </xf>
    <xf numFmtId="168" fontId="2" fillId="34" borderId="17" xfId="0" applyNumberFormat="1" applyFont="1" applyFill="1" applyBorder="1" applyAlignment="1">
      <alignment/>
    </xf>
    <xf numFmtId="168" fontId="2" fillId="35" borderId="17" xfId="0" applyNumberFormat="1" applyFont="1" applyFill="1" applyBorder="1" applyAlignment="1">
      <alignment/>
    </xf>
    <xf numFmtId="168" fontId="2" fillId="35" borderId="17" xfId="0" applyNumberFormat="1" applyFont="1" applyFill="1" applyBorder="1" applyAlignment="1" applyProtection="1">
      <alignment horizontal="right"/>
      <protection/>
    </xf>
    <xf numFmtId="168" fontId="2" fillId="34" borderId="17" xfId="0" applyNumberFormat="1" applyFont="1" applyFill="1" applyBorder="1" applyAlignment="1" applyProtection="1">
      <alignment horizontal="right"/>
      <protection/>
    </xf>
    <xf numFmtId="1" fontId="2" fillId="35" borderId="21" xfId="0" applyNumberFormat="1" applyFont="1" applyFill="1" applyBorder="1" applyAlignment="1">
      <alignment/>
    </xf>
    <xf numFmtId="1" fontId="2" fillId="35" borderId="0" xfId="0" applyNumberFormat="1" applyFont="1" applyFill="1" applyBorder="1" applyAlignment="1">
      <alignment horizontal="right"/>
    </xf>
    <xf numFmtId="1" fontId="4" fillId="34" borderId="0" xfId="0" applyNumberFormat="1" applyFont="1" applyFill="1" applyBorder="1" applyAlignment="1">
      <alignment horizontal="right"/>
    </xf>
    <xf numFmtId="1" fontId="4" fillId="35" borderId="0" xfId="0" applyNumberFormat="1" applyFont="1" applyFill="1" applyBorder="1" applyAlignment="1">
      <alignment horizontal="right"/>
    </xf>
    <xf numFmtId="1" fontId="2" fillId="34" borderId="0" xfId="0" applyNumberFormat="1" applyFont="1" applyFill="1" applyBorder="1" applyAlignment="1">
      <alignment horizontal="right"/>
    </xf>
    <xf numFmtId="49" fontId="4" fillId="33" borderId="0" xfId="0" applyNumberFormat="1" applyFont="1" applyFill="1" applyBorder="1" applyAlignment="1" applyProtection="1">
      <alignment horizontal="center"/>
      <protection/>
    </xf>
    <xf numFmtId="49" fontId="4" fillId="33" borderId="17" xfId="0" applyNumberFormat="1" applyFont="1" applyFill="1" applyBorder="1" applyAlignment="1" applyProtection="1">
      <alignment horizontal="center"/>
      <protection/>
    </xf>
    <xf numFmtId="49" fontId="4" fillId="36" borderId="29" xfId="0" applyNumberFormat="1" applyFont="1" applyFill="1" applyBorder="1" applyAlignment="1" applyProtection="1">
      <alignment horizontal="left"/>
      <protection/>
    </xf>
    <xf numFmtId="49" fontId="4" fillId="36" borderId="22" xfId="0" applyNumberFormat="1" applyFont="1" applyFill="1" applyBorder="1" applyAlignment="1" applyProtection="1">
      <alignment/>
      <protection/>
    </xf>
    <xf numFmtId="49" fontId="4" fillId="36" borderId="24" xfId="0" applyNumberFormat="1" applyFont="1" applyFill="1" applyBorder="1" applyAlignment="1" applyProtection="1">
      <alignment/>
      <protection/>
    </xf>
    <xf numFmtId="49" fontId="4" fillId="36" borderId="16" xfId="0" applyNumberFormat="1" applyFont="1" applyFill="1" applyBorder="1" applyAlignment="1" applyProtection="1">
      <alignment horizontal="right"/>
      <protection/>
    </xf>
    <xf numFmtId="49" fontId="2" fillId="36" borderId="0" xfId="0" applyNumberFormat="1" applyFont="1" applyFill="1" applyBorder="1" applyAlignment="1" applyProtection="1">
      <alignment horizontal="left"/>
      <protection/>
    </xf>
    <xf numFmtId="49" fontId="4" fillId="36" borderId="0" xfId="0" applyNumberFormat="1" applyFont="1" applyFill="1" applyBorder="1" applyAlignment="1" applyProtection="1">
      <alignment horizontal="right"/>
      <protection/>
    </xf>
    <xf numFmtId="49" fontId="4" fillId="36" borderId="17" xfId="0" applyNumberFormat="1" applyFont="1" applyFill="1" applyBorder="1" applyAlignment="1" applyProtection="1">
      <alignment horizontal="right"/>
      <protection/>
    </xf>
    <xf numFmtId="0" fontId="2" fillId="36" borderId="16" xfId="0" applyFont="1" applyFill="1" applyBorder="1" applyAlignment="1" applyProtection="1">
      <alignment horizontal="left"/>
      <protection/>
    </xf>
    <xf numFmtId="165" fontId="2" fillId="36" borderId="0" xfId="0" applyNumberFormat="1" applyFont="1" applyFill="1" applyBorder="1" applyAlignment="1" applyProtection="1">
      <alignment/>
      <protection/>
    </xf>
    <xf numFmtId="0" fontId="2" fillId="36" borderId="0" xfId="0" applyFont="1" applyFill="1" applyBorder="1" applyAlignment="1" applyProtection="1">
      <alignment horizontal="left"/>
      <protection/>
    </xf>
    <xf numFmtId="166" fontId="2" fillId="36" borderId="0" xfId="0" applyNumberFormat="1" applyFont="1" applyFill="1" applyBorder="1" applyAlignment="1" applyProtection="1">
      <alignment/>
      <protection/>
    </xf>
    <xf numFmtId="0" fontId="2" fillId="36" borderId="0" xfId="0" applyFont="1" applyFill="1" applyBorder="1" applyAlignment="1">
      <alignment horizontal="center"/>
    </xf>
    <xf numFmtId="0" fontId="2" fillId="36" borderId="0" xfId="0" applyFont="1" applyFill="1" applyBorder="1" applyAlignment="1">
      <alignment/>
    </xf>
    <xf numFmtId="0" fontId="2" fillId="36" borderId="17" xfId="0" applyFont="1" applyFill="1" applyBorder="1" applyAlignment="1">
      <alignment horizontal="center"/>
    </xf>
    <xf numFmtId="1" fontId="2" fillId="34" borderId="12" xfId="0" applyNumberFormat="1" applyFont="1" applyFill="1" applyBorder="1" applyAlignment="1">
      <alignment/>
    </xf>
    <xf numFmtId="0" fontId="4" fillId="35" borderId="16" xfId="0" applyFont="1" applyFill="1" applyBorder="1" applyAlignment="1">
      <alignment horizontal="center"/>
    </xf>
    <xf numFmtId="1" fontId="4" fillId="35" borderId="17" xfId="0" applyNumberFormat="1" applyFont="1" applyFill="1" applyBorder="1" applyAlignment="1">
      <alignment/>
    </xf>
    <xf numFmtId="0" fontId="2" fillId="34" borderId="16" xfId="0" applyFont="1" applyFill="1" applyBorder="1" applyAlignment="1">
      <alignment/>
    </xf>
    <xf numFmtId="1" fontId="2" fillId="34" borderId="17" xfId="0" applyNumberFormat="1" applyFont="1" applyFill="1" applyBorder="1" applyAlignment="1">
      <alignment/>
    </xf>
    <xf numFmtId="0" fontId="2" fillId="35" borderId="17" xfId="0" applyNumberFormat="1" applyFont="1" applyFill="1" applyBorder="1" applyAlignment="1" applyProtection="1">
      <alignment horizontal="right"/>
      <protection/>
    </xf>
    <xf numFmtId="0" fontId="2" fillId="34" borderId="16" xfId="0" applyFont="1" applyFill="1" applyBorder="1" applyAlignment="1" applyProtection="1">
      <alignment/>
      <protection/>
    </xf>
    <xf numFmtId="0" fontId="2" fillId="35" borderId="16" xfId="0" applyFont="1" applyFill="1" applyBorder="1" applyAlignment="1">
      <alignment/>
    </xf>
    <xf numFmtId="1" fontId="2" fillId="35" borderId="17" xfId="0" applyNumberFormat="1" applyFont="1" applyFill="1" applyBorder="1" applyAlignment="1">
      <alignment/>
    </xf>
    <xf numFmtId="0" fontId="2" fillId="34" borderId="16" xfId="0" applyFont="1" applyFill="1" applyBorder="1" applyAlignment="1" applyProtection="1">
      <alignment horizontal="left"/>
      <protection/>
    </xf>
    <xf numFmtId="0" fontId="4" fillId="35" borderId="16" xfId="0" applyFont="1" applyFill="1" applyBorder="1" applyAlignment="1" applyProtection="1">
      <alignment horizontal="center"/>
      <protection/>
    </xf>
    <xf numFmtId="0" fontId="2" fillId="35" borderId="17" xfId="0" applyNumberFormat="1" applyFont="1" applyFill="1" applyBorder="1" applyAlignment="1" applyProtection="1">
      <alignment/>
      <protection/>
    </xf>
    <xf numFmtId="0" fontId="2" fillId="34" borderId="18" xfId="0" applyFont="1" applyFill="1" applyBorder="1" applyAlignment="1">
      <alignment/>
    </xf>
    <xf numFmtId="1" fontId="2" fillId="34" borderId="19" xfId="0" applyNumberFormat="1" applyFont="1" applyFill="1" applyBorder="1" applyAlignment="1">
      <alignment/>
    </xf>
    <xf numFmtId="49" fontId="1" fillId="33" borderId="16" xfId="0" applyNumberFormat="1" applyFont="1" applyFill="1" applyBorder="1" applyAlignment="1" applyProtection="1">
      <alignment horizontal="center"/>
      <protection/>
    </xf>
    <xf numFmtId="49" fontId="1" fillId="33" borderId="0" xfId="0" applyNumberFormat="1" applyFont="1" applyFill="1" applyBorder="1" applyAlignment="1" applyProtection="1">
      <alignment horizontal="center"/>
      <protection/>
    </xf>
    <xf numFmtId="49" fontId="1" fillId="33" borderId="17" xfId="0" applyNumberFormat="1" applyFont="1" applyFill="1" applyBorder="1" applyAlignment="1" applyProtection="1">
      <alignment horizontal="center"/>
      <protection/>
    </xf>
    <xf numFmtId="49" fontId="3" fillId="33" borderId="16" xfId="0" applyNumberFormat="1" applyFont="1" applyFill="1" applyBorder="1" applyAlignment="1" applyProtection="1">
      <alignment horizontal="center"/>
      <protection/>
    </xf>
    <xf numFmtId="49" fontId="3" fillId="33" borderId="0" xfId="0" applyNumberFormat="1" applyFont="1" applyFill="1" applyBorder="1" applyAlignment="1" applyProtection="1">
      <alignment horizontal="center"/>
      <protection/>
    </xf>
    <xf numFmtId="49" fontId="3" fillId="33" borderId="17" xfId="0" applyNumberFormat="1" applyFont="1" applyFill="1" applyBorder="1" applyAlignment="1" applyProtection="1">
      <alignment horizontal="center"/>
      <protection/>
    </xf>
    <xf numFmtId="49" fontId="4" fillId="33" borderId="16" xfId="0" applyNumberFormat="1" applyFont="1" applyFill="1" applyBorder="1" applyAlignment="1" applyProtection="1">
      <alignment horizontal="center"/>
      <protection/>
    </xf>
    <xf numFmtId="49" fontId="4" fillId="33" borderId="0" xfId="0" applyNumberFormat="1" applyFont="1" applyFill="1" applyBorder="1" applyAlignment="1" applyProtection="1">
      <alignment horizontal="center"/>
      <protection/>
    </xf>
    <xf numFmtId="49" fontId="4" fillId="33" borderId="17" xfId="0" applyNumberFormat="1" applyFont="1" applyFill="1" applyBorder="1" applyAlignment="1" applyProtection="1">
      <alignment horizontal="center"/>
      <protection/>
    </xf>
    <xf numFmtId="49" fontId="2" fillId="36" borderId="26" xfId="0" applyNumberFormat="1" applyFont="1" applyFill="1" applyBorder="1" applyAlignment="1">
      <alignment horizontal="center"/>
    </xf>
    <xf numFmtId="49" fontId="2" fillId="36" borderId="27" xfId="0" applyNumberFormat="1" applyFont="1" applyFill="1" applyBorder="1" applyAlignment="1">
      <alignment horizontal="center"/>
    </xf>
    <xf numFmtId="49" fontId="2" fillId="36" borderId="28" xfId="0" applyNumberFormat="1" applyFont="1" applyFill="1" applyBorder="1" applyAlignment="1">
      <alignment horizontal="center"/>
    </xf>
    <xf numFmtId="49" fontId="4" fillId="36" borderId="16" xfId="0" applyNumberFormat="1" applyFont="1" applyFill="1" applyBorder="1" applyAlignment="1" applyProtection="1">
      <alignment horizontal="left"/>
      <protection/>
    </xf>
    <xf numFmtId="49" fontId="4" fillId="36" borderId="0" xfId="0" applyNumberFormat="1" applyFont="1" applyFill="1" applyBorder="1" applyAlignment="1" applyProtection="1">
      <alignment horizontal="left"/>
      <protection/>
    </xf>
    <xf numFmtId="49" fontId="4" fillId="36" borderId="17" xfId="0" applyNumberFormat="1" applyFont="1" applyFill="1" applyBorder="1" applyAlignment="1" applyProtection="1">
      <alignment horizontal="left"/>
      <protection/>
    </xf>
    <xf numFmtId="0" fontId="4" fillId="34" borderId="29" xfId="0" applyFont="1" applyFill="1" applyBorder="1" applyAlignment="1">
      <alignment horizontal="center"/>
    </xf>
    <xf numFmtId="0" fontId="4" fillId="34" borderId="22" xfId="0" applyFont="1" applyFill="1" applyBorder="1" applyAlignment="1">
      <alignment horizontal="center"/>
    </xf>
    <xf numFmtId="0" fontId="4" fillId="34" borderId="24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"/>
  <sheetViews>
    <sheetView zoomScalePageLayoutView="0" workbookViewId="0" topLeftCell="A10">
      <selection activeCell="R45" sqref="R45"/>
    </sheetView>
  </sheetViews>
  <sheetFormatPr defaultColWidth="9.140625" defaultRowHeight="12.75"/>
  <cols>
    <col min="1" max="1" width="17.8515625" style="0" customWidth="1"/>
  </cols>
  <sheetData>
    <row r="1" spans="1:12" ht="12.75">
      <c r="A1" s="27"/>
      <c r="B1" s="28"/>
      <c r="C1" s="28"/>
      <c r="D1" s="28"/>
      <c r="E1" s="28"/>
      <c r="F1" s="28"/>
      <c r="G1" s="28"/>
      <c r="H1" s="28"/>
      <c r="I1" s="28"/>
      <c r="J1" s="28"/>
      <c r="K1" s="28"/>
      <c r="L1" s="29"/>
    </row>
    <row r="2" spans="1:12" ht="15.75">
      <c r="A2" s="150" t="s">
        <v>0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2"/>
    </row>
    <row r="3" spans="1:12" ht="12.75">
      <c r="A3" s="30"/>
      <c r="B3" s="31"/>
      <c r="C3" s="31"/>
      <c r="D3" s="31"/>
      <c r="E3" s="31"/>
      <c r="F3" s="31"/>
      <c r="G3" s="31"/>
      <c r="H3" s="31"/>
      <c r="I3" s="31"/>
      <c r="J3" s="31"/>
      <c r="K3" s="31"/>
      <c r="L3" s="32"/>
    </row>
    <row r="4" spans="1:12" ht="14.25">
      <c r="A4" s="153" t="s">
        <v>1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5"/>
    </row>
    <row r="5" spans="1:12" ht="14.25">
      <c r="A5" s="153" t="s">
        <v>2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5"/>
    </row>
    <row r="6" spans="1:12" ht="12.75">
      <c r="A6" s="156" t="s">
        <v>3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8"/>
    </row>
    <row r="7" spans="1:12" ht="15">
      <c r="A7" s="33"/>
      <c r="B7" s="3"/>
      <c r="C7" s="3"/>
      <c r="D7" s="3"/>
      <c r="E7" s="3"/>
      <c r="F7" s="3"/>
      <c r="G7" s="3"/>
      <c r="H7" s="3"/>
      <c r="I7" s="3"/>
      <c r="J7" s="3"/>
      <c r="K7" s="3"/>
      <c r="L7" s="34" t="s">
        <v>4</v>
      </c>
    </row>
    <row r="8" spans="1:12" ht="12.75">
      <c r="A8" s="35"/>
      <c r="B8" s="4"/>
      <c r="C8" s="4"/>
      <c r="D8" s="4"/>
      <c r="E8" s="4"/>
      <c r="F8" s="4"/>
      <c r="G8" s="4"/>
      <c r="H8" s="36" t="s">
        <v>5</v>
      </c>
      <c r="I8" s="4"/>
      <c r="J8" s="4"/>
      <c r="K8" s="37" t="s">
        <v>6</v>
      </c>
      <c r="L8" s="38" t="s">
        <v>7</v>
      </c>
    </row>
    <row r="9" spans="1:12" ht="12.75">
      <c r="A9" s="35"/>
      <c r="B9" s="39" t="s">
        <v>8</v>
      </c>
      <c r="C9" s="26" t="s">
        <v>9</v>
      </c>
      <c r="D9" s="40" t="s">
        <v>10</v>
      </c>
      <c r="E9" s="39" t="s">
        <v>11</v>
      </c>
      <c r="F9" s="26" t="s">
        <v>12</v>
      </c>
      <c r="G9" s="36" t="s">
        <v>13</v>
      </c>
      <c r="H9" s="4"/>
      <c r="I9" s="4"/>
      <c r="J9" s="4"/>
      <c r="K9" s="26" t="s">
        <v>14</v>
      </c>
      <c r="L9" s="41" t="s">
        <v>15</v>
      </c>
    </row>
    <row r="10" spans="1:12" ht="12.75">
      <c r="A10" s="42" t="s">
        <v>95</v>
      </c>
      <c r="B10" s="26" t="s">
        <v>17</v>
      </c>
      <c r="C10" s="26" t="s">
        <v>18</v>
      </c>
      <c r="D10" s="40" t="s">
        <v>19</v>
      </c>
      <c r="E10" s="26"/>
      <c r="F10" s="26"/>
      <c r="G10" s="37" t="s">
        <v>20</v>
      </c>
      <c r="H10" s="26" t="s">
        <v>21</v>
      </c>
      <c r="I10" s="37" t="s">
        <v>22</v>
      </c>
      <c r="J10" s="5" t="s">
        <v>6</v>
      </c>
      <c r="K10" s="26" t="s">
        <v>23</v>
      </c>
      <c r="L10" s="41" t="s">
        <v>24</v>
      </c>
    </row>
    <row r="11" spans="1:12" ht="14.25">
      <c r="A11" s="42" t="s">
        <v>25</v>
      </c>
      <c r="B11" s="43" t="s">
        <v>26</v>
      </c>
      <c r="C11" s="26" t="s">
        <v>27</v>
      </c>
      <c r="D11" s="44"/>
      <c r="E11" s="45"/>
      <c r="F11" s="45"/>
      <c r="G11" s="26" t="s">
        <v>28</v>
      </c>
      <c r="H11" s="26" t="s">
        <v>29</v>
      </c>
      <c r="I11" s="39"/>
      <c r="J11" s="46"/>
      <c r="K11" s="26"/>
      <c r="L11" s="41" t="s">
        <v>30</v>
      </c>
    </row>
    <row r="12" spans="1:12" ht="15">
      <c r="A12" s="35"/>
      <c r="B12" s="39"/>
      <c r="C12" s="39"/>
      <c r="D12" s="44"/>
      <c r="E12" s="45"/>
      <c r="F12" s="45"/>
      <c r="G12" s="39"/>
      <c r="H12" s="26" t="s">
        <v>31</v>
      </c>
      <c r="I12" s="45"/>
      <c r="J12" s="47"/>
      <c r="K12" s="45"/>
      <c r="L12" s="48"/>
    </row>
    <row r="13" spans="1:12" ht="15">
      <c r="A13" s="49"/>
      <c r="B13" s="6"/>
      <c r="C13" s="6"/>
      <c r="D13" s="7"/>
      <c r="E13" s="6"/>
      <c r="F13" s="6"/>
      <c r="G13" s="8"/>
      <c r="H13" s="9"/>
      <c r="I13" s="6"/>
      <c r="J13" s="10"/>
      <c r="K13" s="6"/>
      <c r="L13" s="34"/>
    </row>
    <row r="14" spans="1:12" ht="14.25">
      <c r="A14" s="50" t="s">
        <v>32</v>
      </c>
      <c r="B14" s="11" t="s">
        <v>33</v>
      </c>
      <c r="C14" s="11" t="s">
        <v>34</v>
      </c>
      <c r="D14" s="12" t="s">
        <v>35</v>
      </c>
      <c r="E14" s="11" t="s">
        <v>36</v>
      </c>
      <c r="F14" s="11" t="s">
        <v>37</v>
      </c>
      <c r="G14" s="11" t="s">
        <v>38</v>
      </c>
      <c r="H14" s="11" t="s">
        <v>39</v>
      </c>
      <c r="I14" s="11" t="s">
        <v>40</v>
      </c>
      <c r="J14" s="13" t="s">
        <v>41</v>
      </c>
      <c r="K14" s="11" t="s">
        <v>42</v>
      </c>
      <c r="L14" s="51" t="s">
        <v>43</v>
      </c>
    </row>
    <row r="15" spans="1:12" ht="12.75">
      <c r="A15" s="63" t="s">
        <v>96</v>
      </c>
      <c r="B15" s="66"/>
      <c r="C15" s="66"/>
      <c r="D15" s="66"/>
      <c r="E15" s="66"/>
      <c r="F15" s="66"/>
      <c r="G15" s="67" t="s">
        <v>92</v>
      </c>
      <c r="H15" s="66"/>
      <c r="I15" s="66"/>
      <c r="J15" s="66"/>
      <c r="K15" s="66"/>
      <c r="L15" s="84"/>
    </row>
    <row r="16" spans="1:13" ht="12.75">
      <c r="A16" s="64" t="s">
        <v>97</v>
      </c>
      <c r="B16" s="73"/>
      <c r="C16" s="74"/>
      <c r="D16" s="74"/>
      <c r="E16" s="74"/>
      <c r="F16" s="74"/>
      <c r="G16" s="74"/>
      <c r="H16" s="74"/>
      <c r="I16" s="74"/>
      <c r="J16" s="74"/>
      <c r="K16" s="74"/>
      <c r="L16" s="85"/>
      <c r="M16" s="68"/>
    </row>
    <row r="17" spans="1:13" ht="12.75">
      <c r="A17" s="64" t="s">
        <v>98</v>
      </c>
      <c r="B17" s="75"/>
      <c r="C17" s="76"/>
      <c r="D17" s="76"/>
      <c r="E17" s="76"/>
      <c r="F17" s="76"/>
      <c r="G17" s="76"/>
      <c r="H17" s="76"/>
      <c r="I17" s="76"/>
      <c r="J17" s="76"/>
      <c r="K17" s="76"/>
      <c r="L17" s="86"/>
      <c r="M17" s="69"/>
    </row>
    <row r="18" spans="1:13" ht="12.75">
      <c r="A18" s="64" t="s">
        <v>99</v>
      </c>
      <c r="B18" s="77"/>
      <c r="C18" s="78"/>
      <c r="D18" s="78"/>
      <c r="E18" s="78"/>
      <c r="F18" s="78"/>
      <c r="G18" s="78"/>
      <c r="H18" s="78"/>
      <c r="I18" s="78"/>
      <c r="J18" s="78"/>
      <c r="K18" s="76"/>
      <c r="L18" s="87"/>
      <c r="M18" s="70"/>
    </row>
    <row r="19" spans="1:13" ht="12.75">
      <c r="A19" s="64" t="s">
        <v>100</v>
      </c>
      <c r="B19" s="79"/>
      <c r="C19" s="78"/>
      <c r="D19" s="78"/>
      <c r="E19" s="78"/>
      <c r="F19" s="78"/>
      <c r="G19" s="78"/>
      <c r="H19" s="78"/>
      <c r="I19" s="78"/>
      <c r="J19" s="78"/>
      <c r="K19" s="76"/>
      <c r="L19" s="87"/>
      <c r="M19" s="70"/>
    </row>
    <row r="20" spans="1:13" ht="12.75">
      <c r="A20" s="64" t="s">
        <v>101</v>
      </c>
      <c r="B20" s="75"/>
      <c r="C20" s="76"/>
      <c r="D20" s="76"/>
      <c r="E20" s="76"/>
      <c r="F20" s="76"/>
      <c r="G20" s="76"/>
      <c r="H20" s="78"/>
      <c r="I20" s="76"/>
      <c r="J20" s="78"/>
      <c r="K20" s="76"/>
      <c r="L20" s="86"/>
      <c r="M20" s="69"/>
    </row>
    <row r="21" spans="1:13" ht="12.75">
      <c r="A21" s="64" t="s">
        <v>102</v>
      </c>
      <c r="B21" s="75"/>
      <c r="C21" s="76"/>
      <c r="D21" s="76"/>
      <c r="E21" s="76"/>
      <c r="F21" s="76"/>
      <c r="G21" s="76"/>
      <c r="H21" s="76"/>
      <c r="I21" s="76"/>
      <c r="J21" s="76"/>
      <c r="K21" s="76"/>
      <c r="L21" s="86"/>
      <c r="M21" s="69"/>
    </row>
    <row r="22" spans="1:13" ht="12.75">
      <c r="A22" s="64" t="s">
        <v>103</v>
      </c>
      <c r="B22" s="75"/>
      <c r="C22" s="76"/>
      <c r="D22" s="76"/>
      <c r="E22" s="76"/>
      <c r="F22" s="76"/>
      <c r="G22" s="76"/>
      <c r="H22" s="76"/>
      <c r="I22" s="76"/>
      <c r="J22" s="76"/>
      <c r="K22" s="76"/>
      <c r="L22" s="86"/>
      <c r="M22" s="69"/>
    </row>
    <row r="23" spans="1:13" ht="12.75">
      <c r="A23" s="65" t="s">
        <v>104</v>
      </c>
      <c r="B23" s="75"/>
      <c r="C23" s="76"/>
      <c r="D23" s="76"/>
      <c r="E23" s="76"/>
      <c r="F23" s="76"/>
      <c r="G23" s="76"/>
      <c r="H23" s="76"/>
      <c r="I23" s="76"/>
      <c r="J23" s="76"/>
      <c r="K23" s="76"/>
      <c r="L23" s="86"/>
      <c r="M23" s="69"/>
    </row>
    <row r="24" spans="1:13" ht="12.75">
      <c r="A24" s="64" t="s">
        <v>105</v>
      </c>
      <c r="B24" s="75"/>
      <c r="C24" s="76"/>
      <c r="D24" s="76"/>
      <c r="E24" s="76"/>
      <c r="F24" s="76"/>
      <c r="G24" s="76"/>
      <c r="H24" s="76"/>
      <c r="I24" s="76"/>
      <c r="J24" s="76"/>
      <c r="K24" s="76"/>
      <c r="L24" s="86"/>
      <c r="M24" s="69"/>
    </row>
    <row r="25" spans="1:13" ht="12.75">
      <c r="A25" s="64" t="s">
        <v>59</v>
      </c>
      <c r="B25" s="77"/>
      <c r="C25" s="78"/>
      <c r="D25" s="78"/>
      <c r="E25" s="78"/>
      <c r="F25" s="78"/>
      <c r="G25" s="78"/>
      <c r="H25" s="78"/>
      <c r="I25" s="78"/>
      <c r="J25" s="78"/>
      <c r="K25" s="76"/>
      <c r="L25" s="87"/>
      <c r="M25" s="70"/>
    </row>
    <row r="26" spans="1:13" ht="12.75">
      <c r="A26" s="64" t="s">
        <v>106</v>
      </c>
      <c r="B26" s="75"/>
      <c r="C26" s="76"/>
      <c r="D26" s="76"/>
      <c r="E26" s="76"/>
      <c r="F26" s="76"/>
      <c r="G26" s="76"/>
      <c r="H26" s="76"/>
      <c r="I26" s="76"/>
      <c r="J26" s="76"/>
      <c r="K26" s="76"/>
      <c r="L26" s="86"/>
      <c r="M26" s="69"/>
    </row>
    <row r="27" spans="1:13" ht="12.75">
      <c r="A27" s="64" t="s">
        <v>107</v>
      </c>
      <c r="B27" s="75"/>
      <c r="C27" s="76"/>
      <c r="D27" s="76"/>
      <c r="E27" s="76"/>
      <c r="F27" s="76"/>
      <c r="G27" s="76"/>
      <c r="H27" s="76"/>
      <c r="I27" s="76"/>
      <c r="J27" s="76"/>
      <c r="K27" s="76"/>
      <c r="L27" s="86"/>
      <c r="M27" s="69"/>
    </row>
    <row r="28" spans="1:13" ht="12.75">
      <c r="A28" s="64" t="s">
        <v>108</v>
      </c>
      <c r="B28" s="77"/>
      <c r="C28" s="78"/>
      <c r="D28" s="78"/>
      <c r="E28" s="78"/>
      <c r="F28" s="78"/>
      <c r="G28" s="78"/>
      <c r="H28" s="78"/>
      <c r="I28" s="78"/>
      <c r="J28" s="78"/>
      <c r="K28" s="76"/>
      <c r="L28" s="87"/>
      <c r="M28" s="70"/>
    </row>
    <row r="29" spans="1:13" ht="12.75">
      <c r="A29" s="64" t="s">
        <v>62</v>
      </c>
      <c r="B29" s="75"/>
      <c r="C29" s="76"/>
      <c r="D29" s="76"/>
      <c r="E29" s="76"/>
      <c r="F29" s="76"/>
      <c r="G29" s="76"/>
      <c r="H29" s="76"/>
      <c r="I29" s="76"/>
      <c r="J29" s="76"/>
      <c r="K29" s="76"/>
      <c r="L29" s="86"/>
      <c r="M29" s="69"/>
    </row>
    <row r="30" spans="1:13" ht="12.75">
      <c r="A30" s="64" t="s">
        <v>109</v>
      </c>
      <c r="B30" s="75"/>
      <c r="C30" s="76"/>
      <c r="D30" s="76"/>
      <c r="E30" s="76"/>
      <c r="F30" s="76"/>
      <c r="G30" s="78"/>
      <c r="H30" s="76"/>
      <c r="I30" s="78"/>
      <c r="J30" s="76"/>
      <c r="K30" s="76"/>
      <c r="L30" s="86"/>
      <c r="M30" s="69"/>
    </row>
    <row r="31" spans="1:13" ht="12.75">
      <c r="A31" s="64" t="s">
        <v>110</v>
      </c>
      <c r="B31" s="75"/>
      <c r="C31" s="76"/>
      <c r="D31" s="76"/>
      <c r="E31" s="76"/>
      <c r="F31" s="76"/>
      <c r="G31" s="76"/>
      <c r="H31" s="76"/>
      <c r="I31" s="76"/>
      <c r="J31" s="76"/>
      <c r="K31" s="76"/>
      <c r="L31" s="86"/>
      <c r="M31" s="69"/>
    </row>
    <row r="32" spans="1:13" ht="12.75">
      <c r="A32" s="64" t="s">
        <v>111</v>
      </c>
      <c r="B32" s="75"/>
      <c r="C32" s="76"/>
      <c r="D32" s="76"/>
      <c r="E32" s="76"/>
      <c r="F32" s="76"/>
      <c r="G32" s="76"/>
      <c r="H32" s="76"/>
      <c r="I32" s="76"/>
      <c r="J32" s="76"/>
      <c r="K32" s="76"/>
      <c r="L32" s="86"/>
      <c r="M32" s="69"/>
    </row>
    <row r="33" spans="1:13" ht="12.75">
      <c r="A33" s="64" t="s">
        <v>112</v>
      </c>
      <c r="B33" s="77"/>
      <c r="C33" s="78"/>
      <c r="D33" s="78"/>
      <c r="E33" s="78"/>
      <c r="F33" s="78"/>
      <c r="G33" s="78"/>
      <c r="H33" s="78"/>
      <c r="I33" s="78"/>
      <c r="J33" s="78"/>
      <c r="K33" s="76"/>
      <c r="L33" s="87"/>
      <c r="M33" s="70"/>
    </row>
    <row r="34" spans="1:13" ht="12.75">
      <c r="A34" s="64" t="s">
        <v>67</v>
      </c>
      <c r="B34" s="75"/>
      <c r="C34" s="76"/>
      <c r="D34" s="76"/>
      <c r="E34" s="76"/>
      <c r="F34" s="76"/>
      <c r="G34" s="76"/>
      <c r="H34" s="76"/>
      <c r="I34" s="76"/>
      <c r="J34" s="76"/>
      <c r="K34" s="76"/>
      <c r="L34" s="86"/>
      <c r="M34" s="69"/>
    </row>
    <row r="35" spans="1:13" ht="12.75">
      <c r="A35" s="64" t="s">
        <v>113</v>
      </c>
      <c r="B35" s="75"/>
      <c r="C35" s="76"/>
      <c r="D35" s="76"/>
      <c r="E35" s="76"/>
      <c r="F35" s="76"/>
      <c r="G35" s="76"/>
      <c r="H35" s="76"/>
      <c r="I35" s="76"/>
      <c r="J35" s="78"/>
      <c r="K35" s="76"/>
      <c r="L35" s="86"/>
      <c r="M35" s="69"/>
    </row>
    <row r="36" spans="1:13" ht="12.75">
      <c r="A36" s="64" t="s">
        <v>114</v>
      </c>
      <c r="B36" s="75"/>
      <c r="C36" s="76"/>
      <c r="D36" s="76"/>
      <c r="E36" s="76"/>
      <c r="F36" s="76"/>
      <c r="G36" s="76"/>
      <c r="H36" s="76"/>
      <c r="I36" s="76"/>
      <c r="J36" s="76"/>
      <c r="K36" s="76"/>
      <c r="L36" s="86"/>
      <c r="M36" s="69"/>
    </row>
    <row r="37" spans="1:13" ht="12.75">
      <c r="A37" s="64" t="s">
        <v>115</v>
      </c>
      <c r="B37" s="77"/>
      <c r="C37" s="78"/>
      <c r="D37" s="78"/>
      <c r="E37" s="78"/>
      <c r="F37" s="78"/>
      <c r="G37" s="78"/>
      <c r="H37" s="78"/>
      <c r="I37" s="78"/>
      <c r="J37" s="78"/>
      <c r="K37" s="76"/>
      <c r="L37" s="87"/>
      <c r="M37" s="70"/>
    </row>
    <row r="38" spans="1:13" ht="12.75">
      <c r="A38" s="64" t="s">
        <v>71</v>
      </c>
      <c r="B38" s="75"/>
      <c r="C38" s="76"/>
      <c r="D38" s="76"/>
      <c r="E38" s="76"/>
      <c r="F38" s="76"/>
      <c r="G38" s="76"/>
      <c r="H38" s="76"/>
      <c r="I38" s="76"/>
      <c r="J38" s="76"/>
      <c r="K38" s="76"/>
      <c r="L38" s="86"/>
      <c r="M38" s="69"/>
    </row>
    <row r="39" spans="1:13" ht="12.75">
      <c r="A39" s="64" t="s">
        <v>116</v>
      </c>
      <c r="B39" s="75"/>
      <c r="C39" s="76"/>
      <c r="D39" s="76"/>
      <c r="E39" s="76"/>
      <c r="F39" s="76"/>
      <c r="G39" s="76"/>
      <c r="H39" s="76"/>
      <c r="I39" s="76"/>
      <c r="J39" s="76"/>
      <c r="K39" s="76"/>
      <c r="L39" s="86"/>
      <c r="M39" s="69"/>
    </row>
    <row r="40" spans="1:13" ht="12.75">
      <c r="A40" s="64" t="s">
        <v>117</v>
      </c>
      <c r="B40" s="75"/>
      <c r="C40" s="76"/>
      <c r="D40" s="76"/>
      <c r="E40" s="76"/>
      <c r="F40" s="76"/>
      <c r="G40" s="76"/>
      <c r="H40" s="76"/>
      <c r="I40" s="76"/>
      <c r="J40" s="76"/>
      <c r="K40" s="76"/>
      <c r="L40" s="86"/>
      <c r="M40" s="69"/>
    </row>
    <row r="41" spans="1:13" ht="12.75">
      <c r="A41" s="64" t="s">
        <v>118</v>
      </c>
      <c r="B41" s="75"/>
      <c r="C41" s="76"/>
      <c r="D41" s="76"/>
      <c r="E41" s="76"/>
      <c r="F41" s="76"/>
      <c r="G41" s="76"/>
      <c r="H41" s="76"/>
      <c r="I41" s="76"/>
      <c r="J41" s="78"/>
      <c r="K41" s="76"/>
      <c r="L41" s="86"/>
      <c r="M41" s="69"/>
    </row>
    <row r="42" spans="1:13" ht="12.75">
      <c r="A42" s="64" t="s">
        <v>119</v>
      </c>
      <c r="B42" s="77"/>
      <c r="C42" s="78"/>
      <c r="D42" s="78"/>
      <c r="E42" s="78"/>
      <c r="F42" s="78"/>
      <c r="G42" s="78"/>
      <c r="H42" s="78"/>
      <c r="I42" s="78"/>
      <c r="J42" s="78"/>
      <c r="K42" s="78"/>
      <c r="L42" s="87"/>
      <c r="M42" s="70"/>
    </row>
    <row r="43" spans="1:13" ht="12.75">
      <c r="A43" s="64" t="s">
        <v>76</v>
      </c>
      <c r="B43" s="80"/>
      <c r="C43" s="81"/>
      <c r="D43" s="81"/>
      <c r="E43" s="81"/>
      <c r="F43" s="81"/>
      <c r="G43" s="81"/>
      <c r="H43" s="81"/>
      <c r="I43" s="81"/>
      <c r="J43" s="81"/>
      <c r="K43" s="76"/>
      <c r="L43" s="88"/>
      <c r="M43" s="71"/>
    </row>
    <row r="44" spans="1:13" ht="12.75">
      <c r="A44" s="63" t="s">
        <v>77</v>
      </c>
      <c r="B44" s="14"/>
      <c r="C44" s="17"/>
      <c r="D44" s="17"/>
      <c r="E44" s="17"/>
      <c r="F44" s="17"/>
      <c r="G44" s="17"/>
      <c r="H44" s="17"/>
      <c r="I44" s="17"/>
      <c r="J44" s="17"/>
      <c r="K44" s="17"/>
      <c r="L44" s="53"/>
      <c r="M44" s="70"/>
    </row>
    <row r="45" spans="1:13" ht="12.75">
      <c r="A45" s="64" t="s">
        <v>120</v>
      </c>
      <c r="B45" s="75"/>
      <c r="C45" s="76"/>
      <c r="D45" s="76"/>
      <c r="E45" s="76"/>
      <c r="F45" s="76"/>
      <c r="G45" s="78"/>
      <c r="H45" s="78"/>
      <c r="I45" s="78"/>
      <c r="J45" s="78"/>
      <c r="K45" s="78"/>
      <c r="L45" s="86"/>
      <c r="M45" s="69"/>
    </row>
    <row r="46" spans="1:13" ht="12.75">
      <c r="A46" s="64" t="s">
        <v>79</v>
      </c>
      <c r="B46" s="77"/>
      <c r="C46" s="78"/>
      <c r="D46" s="78"/>
      <c r="E46" s="78"/>
      <c r="F46" s="78"/>
      <c r="G46" s="78"/>
      <c r="H46" s="78"/>
      <c r="I46" s="78"/>
      <c r="J46" s="78"/>
      <c r="K46" s="78"/>
      <c r="L46" s="87"/>
      <c r="M46" s="70"/>
    </row>
    <row r="47" spans="1:13" ht="12.75">
      <c r="A47" s="64" t="s">
        <v>121</v>
      </c>
      <c r="B47" s="77"/>
      <c r="C47" s="78"/>
      <c r="D47" s="78"/>
      <c r="E47" s="78"/>
      <c r="F47" s="78"/>
      <c r="G47" s="78"/>
      <c r="H47" s="78"/>
      <c r="I47" s="78"/>
      <c r="J47" s="78"/>
      <c r="K47" s="78"/>
      <c r="L47" s="87"/>
      <c r="M47" s="70"/>
    </row>
    <row r="48" spans="1:13" ht="12.75">
      <c r="A48" s="89" t="s">
        <v>81</v>
      </c>
      <c r="B48" s="77"/>
      <c r="C48" s="78"/>
      <c r="D48" s="78"/>
      <c r="E48" s="78"/>
      <c r="F48" s="78"/>
      <c r="G48" s="78"/>
      <c r="H48" s="78"/>
      <c r="I48" s="78"/>
      <c r="J48" s="78"/>
      <c r="K48" s="78"/>
      <c r="L48" s="87"/>
      <c r="M48" s="70"/>
    </row>
    <row r="49" spans="1:13" ht="12.75">
      <c r="A49" s="64" t="s">
        <v>82</v>
      </c>
      <c r="B49" s="75"/>
      <c r="C49" s="76"/>
      <c r="D49" s="76"/>
      <c r="E49" s="76"/>
      <c r="F49" s="76"/>
      <c r="G49" s="76"/>
      <c r="H49" s="76"/>
      <c r="I49" s="76"/>
      <c r="J49" s="76"/>
      <c r="K49" s="76"/>
      <c r="L49" s="86"/>
      <c r="M49" s="69"/>
    </row>
    <row r="50" spans="1:13" ht="12.75">
      <c r="A50" s="64" t="s">
        <v>122</v>
      </c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90"/>
      <c r="M50" s="72"/>
    </row>
    <row r="51" spans="1:12" ht="12.75">
      <c r="A51" s="91"/>
      <c r="B51" s="62" t="s">
        <v>123</v>
      </c>
      <c r="C51" s="19"/>
      <c r="D51" s="55"/>
      <c r="E51" s="56"/>
      <c r="F51" s="19"/>
      <c r="G51" s="54"/>
      <c r="H51" s="19"/>
      <c r="I51" s="55"/>
      <c r="J51" s="24"/>
      <c r="K51" s="56"/>
      <c r="L51" s="57"/>
    </row>
    <row r="52" spans="1:12" ht="12.75">
      <c r="A52" s="52"/>
      <c r="B52" s="54"/>
      <c r="C52" s="19"/>
      <c r="D52" s="55"/>
      <c r="E52" s="56"/>
      <c r="F52" s="19"/>
      <c r="G52" s="56"/>
      <c r="H52" s="56"/>
      <c r="I52" s="56"/>
      <c r="J52" s="24"/>
      <c r="K52" s="56"/>
      <c r="L52" s="57"/>
    </row>
    <row r="53" spans="1:12" ht="12.75">
      <c r="A53" s="52"/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92"/>
    </row>
    <row r="54" spans="1:12" ht="13.5" thickBot="1">
      <c r="A54" s="93"/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5"/>
    </row>
  </sheetData>
  <sheetProtection/>
  <mergeCells count="4">
    <mergeCell ref="A2:L2"/>
    <mergeCell ref="A4:L4"/>
    <mergeCell ref="A5:L5"/>
    <mergeCell ref="A6:L6"/>
  </mergeCells>
  <printOptions/>
  <pageMargins left="0.75" right="0.75" top="1" bottom="1" header="0.5" footer="0.5"/>
  <pageSetup horizontalDpi="600" verticalDpi="600" orientation="portrait" scale="75" r:id="rId1"/>
  <ignoredErrors>
    <ignoredError sqref="B14:L1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M54"/>
  <sheetViews>
    <sheetView zoomScalePageLayoutView="0" workbookViewId="0" topLeftCell="A7">
      <selection activeCell="A50" sqref="A50"/>
    </sheetView>
  </sheetViews>
  <sheetFormatPr defaultColWidth="9.140625" defaultRowHeight="12.75"/>
  <cols>
    <col min="1" max="1" width="17.8515625" style="0" customWidth="1"/>
  </cols>
  <sheetData>
    <row r="1" spans="1:12" ht="12.75">
      <c r="A1" s="27"/>
      <c r="B1" s="28"/>
      <c r="C1" s="28"/>
      <c r="D1" s="28"/>
      <c r="E1" s="28"/>
      <c r="F1" s="28"/>
      <c r="G1" s="28"/>
      <c r="H1" s="28"/>
      <c r="I1" s="28"/>
      <c r="J1" s="28"/>
      <c r="K1" s="28"/>
      <c r="L1" s="29"/>
    </row>
    <row r="2" spans="1:12" ht="15.75">
      <c r="A2" s="150" t="s">
        <v>0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2"/>
    </row>
    <row r="3" spans="1:12" ht="12.75">
      <c r="A3" s="30"/>
      <c r="B3" s="31"/>
      <c r="C3" s="31"/>
      <c r="D3" s="31"/>
      <c r="E3" s="31"/>
      <c r="F3" s="31"/>
      <c r="G3" s="31"/>
      <c r="H3" s="31"/>
      <c r="I3" s="31"/>
      <c r="J3" s="31"/>
      <c r="K3" s="31"/>
      <c r="L3" s="32"/>
    </row>
    <row r="4" spans="1:12" ht="14.25">
      <c r="A4" s="153" t="s">
        <v>1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5"/>
    </row>
    <row r="5" spans="1:12" ht="14.25">
      <c r="A5" s="153" t="s">
        <v>2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5"/>
    </row>
    <row r="6" spans="1:12" ht="12.75">
      <c r="A6" s="156" t="s">
        <v>3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8"/>
    </row>
    <row r="7" spans="1:12" ht="15">
      <c r="A7" s="33"/>
      <c r="B7" s="3"/>
      <c r="C7" s="3"/>
      <c r="D7" s="3"/>
      <c r="E7" s="3"/>
      <c r="F7" s="3"/>
      <c r="G7" s="3"/>
      <c r="H7" s="3"/>
      <c r="I7" s="3"/>
      <c r="J7" s="3"/>
      <c r="K7" s="3"/>
      <c r="L7" s="34" t="s">
        <v>4</v>
      </c>
    </row>
    <row r="8" spans="1:12" ht="12.75">
      <c r="A8" s="35"/>
      <c r="B8" s="4"/>
      <c r="C8" s="4"/>
      <c r="D8" s="4"/>
      <c r="E8" s="4"/>
      <c r="F8" s="4"/>
      <c r="G8" s="4"/>
      <c r="H8" s="36" t="s">
        <v>5</v>
      </c>
      <c r="I8" s="4"/>
      <c r="J8" s="4"/>
      <c r="K8" s="37" t="s">
        <v>6</v>
      </c>
      <c r="L8" s="38" t="s">
        <v>7</v>
      </c>
    </row>
    <row r="9" spans="1:12" ht="12.75">
      <c r="A9" s="35"/>
      <c r="B9" s="39" t="s">
        <v>8</v>
      </c>
      <c r="C9" s="26" t="s">
        <v>9</v>
      </c>
      <c r="D9" s="40" t="s">
        <v>10</v>
      </c>
      <c r="E9" s="39" t="s">
        <v>11</v>
      </c>
      <c r="F9" s="26" t="s">
        <v>12</v>
      </c>
      <c r="G9" s="36" t="s">
        <v>13</v>
      </c>
      <c r="H9" s="4"/>
      <c r="I9" s="4"/>
      <c r="J9" s="4"/>
      <c r="K9" s="26" t="s">
        <v>14</v>
      </c>
      <c r="L9" s="41" t="s">
        <v>15</v>
      </c>
    </row>
    <row r="10" spans="1:12" ht="12.75">
      <c r="A10" s="42" t="s">
        <v>95</v>
      </c>
      <c r="B10" s="26" t="s">
        <v>17</v>
      </c>
      <c r="C10" s="26" t="s">
        <v>18</v>
      </c>
      <c r="D10" s="40" t="s">
        <v>19</v>
      </c>
      <c r="E10" s="26"/>
      <c r="F10" s="26"/>
      <c r="G10" s="37" t="s">
        <v>20</v>
      </c>
      <c r="H10" s="26" t="s">
        <v>21</v>
      </c>
      <c r="I10" s="37" t="s">
        <v>22</v>
      </c>
      <c r="J10" s="5" t="s">
        <v>6</v>
      </c>
      <c r="K10" s="26" t="s">
        <v>23</v>
      </c>
      <c r="L10" s="41" t="s">
        <v>24</v>
      </c>
    </row>
    <row r="11" spans="1:12" ht="14.25">
      <c r="A11" s="42" t="s">
        <v>25</v>
      </c>
      <c r="B11" s="43" t="s">
        <v>26</v>
      </c>
      <c r="C11" s="26" t="s">
        <v>27</v>
      </c>
      <c r="D11" s="44"/>
      <c r="E11" s="45"/>
      <c r="F11" s="45"/>
      <c r="G11" s="26" t="s">
        <v>28</v>
      </c>
      <c r="H11" s="26" t="s">
        <v>29</v>
      </c>
      <c r="I11" s="39"/>
      <c r="J11" s="46"/>
      <c r="K11" s="26"/>
      <c r="L11" s="41" t="s">
        <v>30</v>
      </c>
    </row>
    <row r="12" spans="1:12" ht="15">
      <c r="A12" s="35"/>
      <c r="B12" s="39"/>
      <c r="C12" s="39"/>
      <c r="D12" s="44"/>
      <c r="E12" s="45"/>
      <c r="F12" s="45"/>
      <c r="G12" s="39"/>
      <c r="H12" s="26" t="s">
        <v>31</v>
      </c>
      <c r="I12" s="45"/>
      <c r="J12" s="47"/>
      <c r="K12" s="45"/>
      <c r="L12" s="48"/>
    </row>
    <row r="13" spans="1:12" ht="15">
      <c r="A13" s="49"/>
      <c r="B13" s="6"/>
      <c r="C13" s="6"/>
      <c r="D13" s="7"/>
      <c r="E13" s="6"/>
      <c r="F13" s="6"/>
      <c r="G13" s="8"/>
      <c r="H13" s="9"/>
      <c r="I13" s="6"/>
      <c r="J13" s="10"/>
      <c r="K13" s="6"/>
      <c r="L13" s="34"/>
    </row>
    <row r="14" spans="1:12" ht="14.25">
      <c r="A14" s="50" t="s">
        <v>32</v>
      </c>
      <c r="B14" s="11" t="s">
        <v>33</v>
      </c>
      <c r="C14" s="11" t="s">
        <v>34</v>
      </c>
      <c r="D14" s="12" t="s">
        <v>35</v>
      </c>
      <c r="E14" s="11" t="s">
        <v>36</v>
      </c>
      <c r="F14" s="11" t="s">
        <v>37</v>
      </c>
      <c r="G14" s="11" t="s">
        <v>38</v>
      </c>
      <c r="H14" s="11" t="s">
        <v>39</v>
      </c>
      <c r="I14" s="11" t="s">
        <v>40</v>
      </c>
      <c r="J14" s="13" t="s">
        <v>41</v>
      </c>
      <c r="K14" s="11" t="s">
        <v>42</v>
      </c>
      <c r="L14" s="51" t="s">
        <v>43</v>
      </c>
    </row>
    <row r="15" spans="1:12" ht="12.75">
      <c r="A15" s="63" t="s">
        <v>96</v>
      </c>
      <c r="B15" s="66"/>
      <c r="C15" s="66"/>
      <c r="D15" s="66"/>
      <c r="E15" s="66"/>
      <c r="F15" s="66"/>
      <c r="G15" s="67" t="s">
        <v>93</v>
      </c>
      <c r="H15" s="66"/>
      <c r="I15" s="66"/>
      <c r="J15" s="66"/>
      <c r="K15" s="66"/>
      <c r="L15" s="84"/>
    </row>
    <row r="16" spans="1:13" ht="12.75">
      <c r="A16" s="64" t="s">
        <v>97</v>
      </c>
      <c r="B16" s="73"/>
      <c r="C16" s="74"/>
      <c r="D16" s="74"/>
      <c r="E16" s="74"/>
      <c r="F16" s="74"/>
      <c r="G16" s="74"/>
      <c r="H16" s="74"/>
      <c r="I16" s="74"/>
      <c r="J16" s="74"/>
      <c r="K16" s="74"/>
      <c r="L16" s="85"/>
      <c r="M16" s="68"/>
    </row>
    <row r="17" spans="1:13" ht="12.75">
      <c r="A17" s="64" t="s">
        <v>98</v>
      </c>
      <c r="B17" s="75"/>
      <c r="C17" s="76"/>
      <c r="D17" s="76"/>
      <c r="E17" s="76"/>
      <c r="F17" s="76"/>
      <c r="G17" s="76"/>
      <c r="H17" s="76"/>
      <c r="I17" s="76"/>
      <c r="J17" s="76"/>
      <c r="K17" s="76"/>
      <c r="L17" s="86"/>
      <c r="M17" s="69"/>
    </row>
    <row r="18" spans="1:13" ht="12.75">
      <c r="A18" s="64" t="s">
        <v>99</v>
      </c>
      <c r="B18" s="77"/>
      <c r="C18" s="78"/>
      <c r="D18" s="78"/>
      <c r="E18" s="78"/>
      <c r="F18" s="78"/>
      <c r="G18" s="78"/>
      <c r="H18" s="78"/>
      <c r="I18" s="78"/>
      <c r="J18" s="78"/>
      <c r="K18" s="76"/>
      <c r="L18" s="87"/>
      <c r="M18" s="70"/>
    </row>
    <row r="19" spans="1:13" ht="12.75">
      <c r="A19" s="64" t="s">
        <v>100</v>
      </c>
      <c r="B19" s="79"/>
      <c r="C19" s="78"/>
      <c r="D19" s="78"/>
      <c r="E19" s="78"/>
      <c r="F19" s="78"/>
      <c r="G19" s="78"/>
      <c r="H19" s="78"/>
      <c r="I19" s="78"/>
      <c r="J19" s="78"/>
      <c r="K19" s="76"/>
      <c r="L19" s="87"/>
      <c r="M19" s="70"/>
    </row>
    <row r="20" spans="1:13" ht="12.75">
      <c r="A20" s="64" t="s">
        <v>101</v>
      </c>
      <c r="B20" s="75"/>
      <c r="C20" s="76"/>
      <c r="D20" s="76"/>
      <c r="E20" s="76"/>
      <c r="F20" s="76"/>
      <c r="G20" s="76"/>
      <c r="H20" s="78"/>
      <c r="I20" s="76"/>
      <c r="J20" s="78"/>
      <c r="K20" s="76"/>
      <c r="L20" s="86"/>
      <c r="M20" s="69"/>
    </row>
    <row r="21" spans="1:13" ht="12.75">
      <c r="A21" s="64" t="s">
        <v>102</v>
      </c>
      <c r="B21" s="75"/>
      <c r="C21" s="76"/>
      <c r="D21" s="76"/>
      <c r="E21" s="76"/>
      <c r="F21" s="76"/>
      <c r="G21" s="76"/>
      <c r="H21" s="76"/>
      <c r="I21" s="76"/>
      <c r="J21" s="76"/>
      <c r="K21" s="76"/>
      <c r="L21" s="86"/>
      <c r="M21" s="69"/>
    </row>
    <row r="22" spans="1:13" ht="12.75">
      <c r="A22" s="64" t="s">
        <v>103</v>
      </c>
      <c r="B22" s="75"/>
      <c r="C22" s="76"/>
      <c r="D22" s="76"/>
      <c r="E22" s="76"/>
      <c r="F22" s="76"/>
      <c r="G22" s="76"/>
      <c r="H22" s="76"/>
      <c r="I22" s="76"/>
      <c r="J22" s="76"/>
      <c r="K22" s="76"/>
      <c r="L22" s="86"/>
      <c r="M22" s="69"/>
    </row>
    <row r="23" spans="1:13" ht="12.75">
      <c r="A23" s="65" t="s">
        <v>104</v>
      </c>
      <c r="B23" s="75"/>
      <c r="C23" s="76"/>
      <c r="D23" s="76"/>
      <c r="E23" s="76"/>
      <c r="F23" s="76"/>
      <c r="G23" s="76"/>
      <c r="H23" s="76"/>
      <c r="I23" s="76"/>
      <c r="J23" s="76"/>
      <c r="K23" s="76"/>
      <c r="L23" s="86"/>
      <c r="M23" s="69"/>
    </row>
    <row r="24" spans="1:13" ht="12.75">
      <c r="A24" s="64" t="s">
        <v>105</v>
      </c>
      <c r="B24" s="75"/>
      <c r="C24" s="76"/>
      <c r="D24" s="76"/>
      <c r="E24" s="76"/>
      <c r="F24" s="76"/>
      <c r="G24" s="76"/>
      <c r="H24" s="76"/>
      <c r="I24" s="76"/>
      <c r="J24" s="76"/>
      <c r="K24" s="76"/>
      <c r="L24" s="86"/>
      <c r="M24" s="69"/>
    </row>
    <row r="25" spans="1:13" ht="12.75">
      <c r="A25" s="64" t="s">
        <v>59</v>
      </c>
      <c r="B25" s="77"/>
      <c r="C25" s="78"/>
      <c r="D25" s="78"/>
      <c r="E25" s="78"/>
      <c r="F25" s="78"/>
      <c r="G25" s="78"/>
      <c r="H25" s="78"/>
      <c r="I25" s="78"/>
      <c r="J25" s="78"/>
      <c r="K25" s="76"/>
      <c r="L25" s="87"/>
      <c r="M25" s="70"/>
    </row>
    <row r="26" spans="1:13" ht="12.75">
      <c r="A26" s="64" t="s">
        <v>106</v>
      </c>
      <c r="B26" s="75"/>
      <c r="C26" s="76"/>
      <c r="D26" s="76"/>
      <c r="E26" s="76"/>
      <c r="F26" s="76"/>
      <c r="G26" s="76"/>
      <c r="H26" s="76"/>
      <c r="I26" s="76"/>
      <c r="J26" s="76"/>
      <c r="K26" s="76"/>
      <c r="L26" s="86"/>
      <c r="M26" s="69"/>
    </row>
    <row r="27" spans="1:13" ht="12.75">
      <c r="A27" s="64" t="s">
        <v>107</v>
      </c>
      <c r="B27" s="75"/>
      <c r="C27" s="76"/>
      <c r="D27" s="76"/>
      <c r="E27" s="76"/>
      <c r="F27" s="76"/>
      <c r="G27" s="76"/>
      <c r="H27" s="76"/>
      <c r="I27" s="76"/>
      <c r="J27" s="76"/>
      <c r="K27" s="76"/>
      <c r="L27" s="86"/>
      <c r="M27" s="69"/>
    </row>
    <row r="28" spans="1:13" ht="12.75">
      <c r="A28" s="64" t="s">
        <v>108</v>
      </c>
      <c r="B28" s="77"/>
      <c r="C28" s="78"/>
      <c r="D28" s="78"/>
      <c r="E28" s="78"/>
      <c r="F28" s="78"/>
      <c r="G28" s="78"/>
      <c r="H28" s="78"/>
      <c r="I28" s="78"/>
      <c r="J28" s="78"/>
      <c r="K28" s="76"/>
      <c r="L28" s="87"/>
      <c r="M28" s="70"/>
    </row>
    <row r="29" spans="1:13" ht="12.75">
      <c r="A29" s="64" t="s">
        <v>62</v>
      </c>
      <c r="B29" s="75"/>
      <c r="C29" s="76"/>
      <c r="D29" s="76"/>
      <c r="E29" s="76"/>
      <c r="F29" s="76"/>
      <c r="G29" s="76"/>
      <c r="H29" s="76"/>
      <c r="I29" s="76"/>
      <c r="J29" s="76"/>
      <c r="K29" s="76"/>
      <c r="L29" s="86"/>
      <c r="M29" s="69"/>
    </row>
    <row r="30" spans="1:13" ht="12.75">
      <c r="A30" s="64" t="s">
        <v>109</v>
      </c>
      <c r="B30" s="75"/>
      <c r="C30" s="76"/>
      <c r="D30" s="76"/>
      <c r="E30" s="76"/>
      <c r="F30" s="76"/>
      <c r="G30" s="78"/>
      <c r="H30" s="76"/>
      <c r="I30" s="78"/>
      <c r="J30" s="76"/>
      <c r="K30" s="76"/>
      <c r="L30" s="86"/>
      <c r="M30" s="69"/>
    </row>
    <row r="31" spans="1:13" ht="12.75">
      <c r="A31" s="64" t="s">
        <v>110</v>
      </c>
      <c r="B31" s="75"/>
      <c r="C31" s="76"/>
      <c r="D31" s="76"/>
      <c r="E31" s="76"/>
      <c r="F31" s="76"/>
      <c r="G31" s="76"/>
      <c r="H31" s="76"/>
      <c r="I31" s="76"/>
      <c r="J31" s="76"/>
      <c r="K31" s="76"/>
      <c r="L31" s="86"/>
      <c r="M31" s="69"/>
    </row>
    <row r="32" spans="1:13" ht="12.75">
      <c r="A32" s="64" t="s">
        <v>111</v>
      </c>
      <c r="B32" s="75"/>
      <c r="C32" s="76"/>
      <c r="D32" s="76"/>
      <c r="E32" s="76"/>
      <c r="F32" s="76"/>
      <c r="G32" s="76"/>
      <c r="H32" s="76"/>
      <c r="I32" s="76"/>
      <c r="J32" s="76"/>
      <c r="K32" s="76"/>
      <c r="L32" s="86"/>
      <c r="M32" s="69"/>
    </row>
    <row r="33" spans="1:13" ht="12.75">
      <c r="A33" s="64" t="s">
        <v>112</v>
      </c>
      <c r="B33" s="77"/>
      <c r="C33" s="78"/>
      <c r="D33" s="78"/>
      <c r="E33" s="78"/>
      <c r="F33" s="78"/>
      <c r="G33" s="78"/>
      <c r="H33" s="78"/>
      <c r="I33" s="78"/>
      <c r="J33" s="78"/>
      <c r="K33" s="76"/>
      <c r="L33" s="87"/>
      <c r="M33" s="70"/>
    </row>
    <row r="34" spans="1:13" ht="12.75">
      <c r="A34" s="64" t="s">
        <v>67</v>
      </c>
      <c r="B34" s="75"/>
      <c r="C34" s="76"/>
      <c r="D34" s="76"/>
      <c r="E34" s="76"/>
      <c r="F34" s="76"/>
      <c r="G34" s="76"/>
      <c r="H34" s="76"/>
      <c r="I34" s="76"/>
      <c r="J34" s="76"/>
      <c r="K34" s="76"/>
      <c r="L34" s="86"/>
      <c r="M34" s="69"/>
    </row>
    <row r="35" spans="1:13" ht="12.75">
      <c r="A35" s="64" t="s">
        <v>113</v>
      </c>
      <c r="B35" s="75"/>
      <c r="C35" s="76"/>
      <c r="D35" s="76"/>
      <c r="E35" s="76"/>
      <c r="F35" s="76"/>
      <c r="G35" s="76"/>
      <c r="H35" s="76"/>
      <c r="I35" s="76"/>
      <c r="J35" s="78"/>
      <c r="K35" s="76"/>
      <c r="L35" s="86"/>
      <c r="M35" s="69"/>
    </row>
    <row r="36" spans="1:13" ht="12.75">
      <c r="A36" s="64" t="s">
        <v>114</v>
      </c>
      <c r="B36" s="75"/>
      <c r="C36" s="76"/>
      <c r="D36" s="76"/>
      <c r="E36" s="76"/>
      <c r="F36" s="76"/>
      <c r="G36" s="76"/>
      <c r="H36" s="76"/>
      <c r="I36" s="76"/>
      <c r="J36" s="76"/>
      <c r="K36" s="76"/>
      <c r="L36" s="86"/>
      <c r="M36" s="69"/>
    </row>
    <row r="37" spans="1:13" ht="12.75">
      <c r="A37" s="64" t="s">
        <v>115</v>
      </c>
      <c r="B37" s="77"/>
      <c r="C37" s="78"/>
      <c r="D37" s="78"/>
      <c r="E37" s="78"/>
      <c r="F37" s="78"/>
      <c r="G37" s="78"/>
      <c r="H37" s="78"/>
      <c r="I37" s="78"/>
      <c r="J37" s="78"/>
      <c r="K37" s="76"/>
      <c r="L37" s="87"/>
      <c r="M37" s="70"/>
    </row>
    <row r="38" spans="1:13" ht="12.75">
      <c r="A38" s="64" t="s">
        <v>71</v>
      </c>
      <c r="B38" s="75"/>
      <c r="C38" s="76"/>
      <c r="D38" s="76"/>
      <c r="E38" s="76"/>
      <c r="F38" s="76"/>
      <c r="G38" s="76"/>
      <c r="H38" s="76"/>
      <c r="I38" s="76"/>
      <c r="J38" s="76"/>
      <c r="K38" s="76"/>
      <c r="L38" s="86"/>
      <c r="M38" s="69"/>
    </row>
    <row r="39" spans="1:13" ht="12.75">
      <c r="A39" s="64" t="s">
        <v>116</v>
      </c>
      <c r="B39" s="75"/>
      <c r="C39" s="76"/>
      <c r="D39" s="76"/>
      <c r="E39" s="76"/>
      <c r="F39" s="76"/>
      <c r="G39" s="76"/>
      <c r="H39" s="76"/>
      <c r="I39" s="76"/>
      <c r="J39" s="76"/>
      <c r="K39" s="76"/>
      <c r="L39" s="86"/>
      <c r="M39" s="69"/>
    </row>
    <row r="40" spans="1:13" ht="12.75">
      <c r="A40" s="64" t="s">
        <v>117</v>
      </c>
      <c r="B40" s="75"/>
      <c r="C40" s="76"/>
      <c r="D40" s="76"/>
      <c r="E40" s="76"/>
      <c r="F40" s="76"/>
      <c r="G40" s="76"/>
      <c r="H40" s="76"/>
      <c r="I40" s="76"/>
      <c r="J40" s="76"/>
      <c r="K40" s="76"/>
      <c r="L40" s="86"/>
      <c r="M40" s="69"/>
    </row>
    <row r="41" spans="1:13" ht="12.75">
      <c r="A41" s="64" t="s">
        <v>118</v>
      </c>
      <c r="B41" s="75"/>
      <c r="C41" s="76"/>
      <c r="D41" s="76"/>
      <c r="E41" s="76"/>
      <c r="F41" s="76"/>
      <c r="G41" s="76"/>
      <c r="H41" s="76"/>
      <c r="I41" s="76"/>
      <c r="J41" s="78"/>
      <c r="K41" s="76"/>
      <c r="L41" s="86"/>
      <c r="M41" s="69"/>
    </row>
    <row r="42" spans="1:13" ht="12.75">
      <c r="A42" s="64" t="s">
        <v>119</v>
      </c>
      <c r="B42" s="77"/>
      <c r="C42" s="78"/>
      <c r="D42" s="78"/>
      <c r="E42" s="78"/>
      <c r="F42" s="78"/>
      <c r="G42" s="78"/>
      <c r="H42" s="78"/>
      <c r="I42" s="78"/>
      <c r="J42" s="78"/>
      <c r="K42" s="78"/>
      <c r="L42" s="87"/>
      <c r="M42" s="70"/>
    </row>
    <row r="43" spans="1:13" ht="12.75">
      <c r="A43" s="64" t="s">
        <v>76</v>
      </c>
      <c r="B43" s="80"/>
      <c r="C43" s="81"/>
      <c r="D43" s="81"/>
      <c r="E43" s="81"/>
      <c r="F43" s="81"/>
      <c r="G43" s="81"/>
      <c r="H43" s="81"/>
      <c r="I43" s="81"/>
      <c r="J43" s="81"/>
      <c r="K43" s="76"/>
      <c r="L43" s="88"/>
      <c r="M43" s="71"/>
    </row>
    <row r="44" spans="1:13" ht="12.75">
      <c r="A44" s="63" t="s">
        <v>77</v>
      </c>
      <c r="B44" s="14"/>
      <c r="C44" s="17"/>
      <c r="D44" s="17"/>
      <c r="E44" s="17"/>
      <c r="F44" s="17"/>
      <c r="G44" s="17"/>
      <c r="H44" s="17"/>
      <c r="I44" s="17"/>
      <c r="J44" s="17"/>
      <c r="K44" s="17"/>
      <c r="L44" s="53"/>
      <c r="M44" s="70"/>
    </row>
    <row r="45" spans="1:13" ht="12.75">
      <c r="A45" s="64" t="s">
        <v>120</v>
      </c>
      <c r="B45" s="75"/>
      <c r="C45" s="76"/>
      <c r="D45" s="76"/>
      <c r="E45" s="76"/>
      <c r="F45" s="76"/>
      <c r="G45" s="78"/>
      <c r="H45" s="78"/>
      <c r="I45" s="78"/>
      <c r="J45" s="78"/>
      <c r="K45" s="78"/>
      <c r="L45" s="86"/>
      <c r="M45" s="69"/>
    </row>
    <row r="46" spans="1:13" ht="12.75">
      <c r="A46" s="64" t="s">
        <v>79</v>
      </c>
      <c r="B46" s="77"/>
      <c r="C46" s="78"/>
      <c r="D46" s="78"/>
      <c r="E46" s="78"/>
      <c r="F46" s="78"/>
      <c r="G46" s="78"/>
      <c r="H46" s="78"/>
      <c r="I46" s="78"/>
      <c r="J46" s="78"/>
      <c r="K46" s="78"/>
      <c r="L46" s="87"/>
      <c r="M46" s="70"/>
    </row>
    <row r="47" spans="1:13" ht="12.75">
      <c r="A47" s="64" t="s">
        <v>121</v>
      </c>
      <c r="B47" s="77"/>
      <c r="C47" s="78"/>
      <c r="D47" s="78"/>
      <c r="E47" s="78"/>
      <c r="F47" s="78"/>
      <c r="G47" s="78"/>
      <c r="H47" s="78"/>
      <c r="I47" s="78"/>
      <c r="J47" s="78"/>
      <c r="K47" s="78"/>
      <c r="L47" s="87"/>
      <c r="M47" s="70"/>
    </row>
    <row r="48" spans="1:13" ht="12.75">
      <c r="A48" s="89" t="s">
        <v>81</v>
      </c>
      <c r="B48" s="77"/>
      <c r="C48" s="78"/>
      <c r="D48" s="78"/>
      <c r="E48" s="78"/>
      <c r="F48" s="78"/>
      <c r="G48" s="78"/>
      <c r="H48" s="78"/>
      <c r="I48" s="78"/>
      <c r="J48" s="78"/>
      <c r="K48" s="78"/>
      <c r="L48" s="87"/>
      <c r="M48" s="70"/>
    </row>
    <row r="49" spans="1:13" ht="12.75">
      <c r="A49" s="64" t="s">
        <v>82</v>
      </c>
      <c r="B49" s="75"/>
      <c r="C49" s="76"/>
      <c r="D49" s="76"/>
      <c r="E49" s="76"/>
      <c r="F49" s="76"/>
      <c r="G49" s="76"/>
      <c r="H49" s="76"/>
      <c r="I49" s="76"/>
      <c r="J49" s="76"/>
      <c r="K49" s="76"/>
      <c r="L49" s="86"/>
      <c r="M49" s="69"/>
    </row>
    <row r="50" spans="1:13" ht="12.75">
      <c r="A50" s="64" t="s">
        <v>122</v>
      </c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90"/>
      <c r="M50" s="72"/>
    </row>
    <row r="51" spans="1:12" ht="12.75">
      <c r="A51" s="91"/>
      <c r="B51" s="62" t="s">
        <v>123</v>
      </c>
      <c r="C51" s="19"/>
      <c r="D51" s="55"/>
      <c r="E51" s="56"/>
      <c r="F51" s="19"/>
      <c r="G51" s="54"/>
      <c r="H51" s="19"/>
      <c r="I51" s="55"/>
      <c r="J51" s="24"/>
      <c r="K51" s="56"/>
      <c r="L51" s="57"/>
    </row>
    <row r="52" spans="1:12" ht="12.75">
      <c r="A52" s="52"/>
      <c r="B52" s="54"/>
      <c r="C52" s="19"/>
      <c r="D52" s="55"/>
      <c r="E52" s="56"/>
      <c r="F52" s="19"/>
      <c r="G52" s="56"/>
      <c r="H52" s="56"/>
      <c r="I52" s="56"/>
      <c r="J52" s="24"/>
      <c r="K52" s="56"/>
      <c r="L52" s="57"/>
    </row>
    <row r="53" spans="1:12" ht="12.75">
      <c r="A53" s="52"/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92"/>
    </row>
    <row r="54" spans="1:12" ht="13.5" thickBot="1">
      <c r="A54" s="93"/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5"/>
    </row>
  </sheetData>
  <sheetProtection/>
  <mergeCells count="4">
    <mergeCell ref="A2:L2"/>
    <mergeCell ref="A4:L4"/>
    <mergeCell ref="A5:L5"/>
    <mergeCell ref="A6:L6"/>
  </mergeCells>
  <printOptions/>
  <pageMargins left="0.75" right="0.75" top="1" bottom="1" header="0.5" footer="0.5"/>
  <pageSetup horizontalDpi="600" verticalDpi="600" orientation="portrait" scale="75" r:id="rId1"/>
  <ignoredErrors>
    <ignoredError sqref="B14:L1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PageLayoutView="0" workbookViewId="0" topLeftCell="A4">
      <selection activeCell="O10" sqref="O10:O11"/>
    </sheetView>
  </sheetViews>
  <sheetFormatPr defaultColWidth="9.140625" defaultRowHeight="12.75"/>
  <cols>
    <col min="1" max="1" width="16.421875" style="0" customWidth="1"/>
    <col min="2" max="5" width="9.28125" style="0" bestFit="1" customWidth="1"/>
    <col min="6" max="6" width="10.140625" style="0" bestFit="1" customWidth="1"/>
    <col min="7" max="7" width="7.140625" style="0" customWidth="1"/>
    <col min="8" max="9" width="9.28125" style="0" bestFit="1" customWidth="1"/>
    <col min="10" max="10" width="9.421875" style="0" customWidth="1"/>
    <col min="11" max="11" width="10.57421875" style="0" bestFit="1" customWidth="1"/>
    <col min="12" max="12" width="9.8515625" style="0" bestFit="1" customWidth="1"/>
    <col min="13" max="13" width="9.28125" style="0" bestFit="1" customWidth="1"/>
  </cols>
  <sheetData>
    <row r="1" spans="1:12" ht="12.75">
      <c r="A1" s="27"/>
      <c r="B1" s="28"/>
      <c r="C1" s="28"/>
      <c r="D1" s="28"/>
      <c r="E1" s="28"/>
      <c r="F1" s="28"/>
      <c r="G1" s="28"/>
      <c r="H1" s="28"/>
      <c r="I1" s="28"/>
      <c r="J1" s="28"/>
      <c r="K1" s="28"/>
      <c r="L1" s="29"/>
    </row>
    <row r="2" spans="1:12" ht="15.75">
      <c r="A2" s="150" t="s">
        <v>0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2"/>
    </row>
    <row r="3" spans="1:12" ht="12.75">
      <c r="A3" s="30"/>
      <c r="B3" s="31"/>
      <c r="C3" s="31"/>
      <c r="D3" s="31"/>
      <c r="E3" s="31"/>
      <c r="F3" s="31"/>
      <c r="G3" s="31"/>
      <c r="H3" s="31"/>
      <c r="I3" s="31"/>
      <c r="J3" s="31"/>
      <c r="K3" s="31"/>
      <c r="L3" s="32"/>
    </row>
    <row r="4" spans="1:12" ht="15.75">
      <c r="A4" s="150" t="s">
        <v>1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2"/>
    </row>
    <row r="5" spans="1:12" ht="15.75">
      <c r="A5" s="150" t="s">
        <v>2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2"/>
    </row>
    <row r="6" spans="1:12" ht="12.75">
      <c r="A6" s="156" t="s">
        <v>3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8"/>
    </row>
    <row r="7" spans="1:12" ht="15">
      <c r="A7" s="33"/>
      <c r="B7" s="3"/>
      <c r="C7" s="3"/>
      <c r="D7" s="3"/>
      <c r="E7" s="3"/>
      <c r="F7" s="3"/>
      <c r="G7" s="3"/>
      <c r="H7" s="3"/>
      <c r="I7" s="3"/>
      <c r="J7" s="3"/>
      <c r="K7" s="3"/>
      <c r="L7" s="34" t="s">
        <v>4</v>
      </c>
    </row>
    <row r="8" spans="1:12" ht="12.75">
      <c r="A8" s="35"/>
      <c r="B8" s="4"/>
      <c r="C8" s="4"/>
      <c r="D8" s="4"/>
      <c r="E8" s="4"/>
      <c r="F8" s="4"/>
      <c r="G8" s="4"/>
      <c r="H8" s="36" t="s">
        <v>126</v>
      </c>
      <c r="I8" s="4"/>
      <c r="J8" s="4"/>
      <c r="K8" s="37" t="s">
        <v>6</v>
      </c>
      <c r="L8" s="38" t="s">
        <v>7</v>
      </c>
    </row>
    <row r="9" spans="1:12" ht="12.75">
      <c r="A9" s="35"/>
      <c r="B9" s="39" t="s">
        <v>8</v>
      </c>
      <c r="C9" s="96" t="s">
        <v>9</v>
      </c>
      <c r="D9" s="40" t="s">
        <v>10</v>
      </c>
      <c r="E9" s="39" t="s">
        <v>11</v>
      </c>
      <c r="F9" s="96" t="s">
        <v>12</v>
      </c>
      <c r="G9" s="36" t="s">
        <v>13</v>
      </c>
      <c r="H9" s="4"/>
      <c r="I9" s="4"/>
      <c r="J9" s="4"/>
      <c r="K9" s="96" t="s">
        <v>14</v>
      </c>
      <c r="L9" s="97" t="s">
        <v>15</v>
      </c>
    </row>
    <row r="10" spans="1:12" ht="12.75">
      <c r="A10" s="42" t="s">
        <v>16</v>
      </c>
      <c r="B10" s="96" t="s">
        <v>17</v>
      </c>
      <c r="C10" s="96" t="s">
        <v>18</v>
      </c>
      <c r="D10" s="40" t="s">
        <v>19</v>
      </c>
      <c r="E10" s="96"/>
      <c r="F10" s="96"/>
      <c r="G10" s="37" t="s">
        <v>20</v>
      </c>
      <c r="H10" s="96" t="s">
        <v>21</v>
      </c>
      <c r="I10" s="37" t="s">
        <v>22</v>
      </c>
      <c r="J10" s="5" t="s">
        <v>125</v>
      </c>
      <c r="K10" s="96" t="s">
        <v>23</v>
      </c>
      <c r="L10" s="97" t="s">
        <v>24</v>
      </c>
    </row>
    <row r="11" spans="1:12" ht="14.25">
      <c r="A11" s="42" t="s">
        <v>25</v>
      </c>
      <c r="B11" s="43" t="s">
        <v>26</v>
      </c>
      <c r="C11" s="96" t="s">
        <v>27</v>
      </c>
      <c r="D11" s="44"/>
      <c r="E11" s="45"/>
      <c r="F11" s="45"/>
      <c r="G11" s="96" t="s">
        <v>28</v>
      </c>
      <c r="H11" s="96" t="s">
        <v>29</v>
      </c>
      <c r="I11" s="39"/>
      <c r="J11" s="46"/>
      <c r="K11" s="96"/>
      <c r="L11" s="97" t="s">
        <v>30</v>
      </c>
    </row>
    <row r="12" spans="1:12" ht="15">
      <c r="A12" s="35"/>
      <c r="B12" s="39"/>
      <c r="C12" s="39"/>
      <c r="D12" s="44"/>
      <c r="E12" s="45"/>
      <c r="F12" s="45"/>
      <c r="G12" s="39"/>
      <c r="H12" s="96" t="s">
        <v>31</v>
      </c>
      <c r="I12" s="45"/>
      <c r="J12" s="47"/>
      <c r="K12" s="45"/>
      <c r="L12" s="48"/>
    </row>
    <row r="13" spans="1:12" ht="15">
      <c r="A13" s="49"/>
      <c r="B13" s="6"/>
      <c r="C13" s="6"/>
      <c r="D13" s="7"/>
      <c r="E13" s="6"/>
      <c r="F13" s="6"/>
      <c r="G13" s="8"/>
      <c r="H13" s="9"/>
      <c r="I13" s="6"/>
      <c r="J13" s="10"/>
      <c r="K13" s="6"/>
      <c r="L13" s="34"/>
    </row>
    <row r="14" spans="1:12" ht="14.25">
      <c r="A14" s="58" t="s">
        <v>32</v>
      </c>
      <c r="B14" s="11" t="s">
        <v>33</v>
      </c>
      <c r="C14" s="11" t="s">
        <v>34</v>
      </c>
      <c r="D14" s="12" t="s">
        <v>35</v>
      </c>
      <c r="E14" s="11" t="s">
        <v>36</v>
      </c>
      <c r="F14" s="11" t="s">
        <v>37</v>
      </c>
      <c r="G14" s="11" t="s">
        <v>38</v>
      </c>
      <c r="H14" s="11" t="s">
        <v>39</v>
      </c>
      <c r="I14" s="11" t="s">
        <v>40</v>
      </c>
      <c r="J14" s="13" t="s">
        <v>41</v>
      </c>
      <c r="K14" s="11" t="s">
        <v>42</v>
      </c>
      <c r="L14" s="51" t="s">
        <v>43</v>
      </c>
    </row>
    <row r="15" spans="1:12" ht="14.25">
      <c r="A15" s="59"/>
      <c r="B15" s="103"/>
      <c r="C15" s="103"/>
      <c r="D15" s="104"/>
      <c r="E15" s="103"/>
      <c r="F15" s="103"/>
      <c r="G15" s="103"/>
      <c r="H15" s="103"/>
      <c r="I15" s="103"/>
      <c r="J15" s="105"/>
      <c r="K15" s="103"/>
      <c r="L15" s="106"/>
    </row>
    <row r="16" spans="1:12" ht="12.75">
      <c r="A16" s="59" t="s">
        <v>44</v>
      </c>
      <c r="B16" s="15">
        <v>98843</v>
      </c>
      <c r="C16" s="15">
        <v>99918</v>
      </c>
      <c r="D16" s="107">
        <v>38835.2</v>
      </c>
      <c r="E16" s="107">
        <v>17102.3</v>
      </c>
      <c r="F16" s="107">
        <v>134810.7</v>
      </c>
      <c r="G16" s="15">
        <v>2170.7</v>
      </c>
      <c r="H16" s="15">
        <v>191120.7</v>
      </c>
      <c r="I16" s="15">
        <v>5327.8</v>
      </c>
      <c r="J16" s="107">
        <v>258896.6</v>
      </c>
      <c r="K16" s="107">
        <v>538674.7</v>
      </c>
      <c r="L16" s="109">
        <v>256983.1</v>
      </c>
    </row>
    <row r="17" spans="1:12" ht="12.75">
      <c r="A17" s="59" t="s">
        <v>45</v>
      </c>
      <c r="B17" s="20">
        <v>98247</v>
      </c>
      <c r="C17" s="20">
        <v>102141</v>
      </c>
      <c r="D17" s="108">
        <v>43895.3</v>
      </c>
      <c r="E17" s="108">
        <v>24655</v>
      </c>
      <c r="F17" s="108">
        <v>148457</v>
      </c>
      <c r="G17" s="20">
        <v>2237.819</v>
      </c>
      <c r="H17" s="20">
        <v>226508.97</v>
      </c>
      <c r="I17" s="20">
        <v>6661.574</v>
      </c>
      <c r="J17" s="108">
        <v>294750.8</v>
      </c>
      <c r="K17" s="108">
        <v>519049</v>
      </c>
      <c r="L17" s="110">
        <v>307699.9</v>
      </c>
    </row>
    <row r="18" spans="1:12" ht="12.75">
      <c r="A18" s="59" t="s">
        <v>46</v>
      </c>
      <c r="B18" s="15">
        <v>112309</v>
      </c>
      <c r="C18" s="15">
        <v>123552</v>
      </c>
      <c r="D18" s="107">
        <v>49533.9</v>
      </c>
      <c r="E18" s="107">
        <v>32445.9</v>
      </c>
      <c r="F18" s="107">
        <v>191202.3</v>
      </c>
      <c r="G18" s="15">
        <v>2269.7</v>
      </c>
      <c r="H18" s="15">
        <v>230695.3</v>
      </c>
      <c r="I18" s="15">
        <v>4836.8</v>
      </c>
      <c r="J18" s="107">
        <v>302779.1</v>
      </c>
      <c r="K18" s="107">
        <v>611424.3</v>
      </c>
      <c r="L18" s="109">
        <v>339958.6</v>
      </c>
    </row>
    <row r="19" spans="1:12" ht="12.75">
      <c r="A19" s="59" t="s">
        <v>47</v>
      </c>
      <c r="B19" s="20">
        <v>105735</v>
      </c>
      <c r="C19" s="20">
        <v>135411</v>
      </c>
      <c r="D19" s="108">
        <v>51664.2</v>
      </c>
      <c r="E19" s="108">
        <v>32309.4</v>
      </c>
      <c r="F19" s="108">
        <v>181425.3</v>
      </c>
      <c r="G19" s="20">
        <v>3279.668</v>
      </c>
      <c r="H19" s="20">
        <v>264822.562</v>
      </c>
      <c r="I19" s="20">
        <v>14314.724</v>
      </c>
      <c r="J19" s="108">
        <v>342571.8</v>
      </c>
      <c r="K19" s="108">
        <v>620468.5</v>
      </c>
      <c r="L19" s="110">
        <v>351192.4</v>
      </c>
    </row>
    <row r="20" spans="1:12" ht="12.75">
      <c r="A20" s="59" t="s">
        <v>48</v>
      </c>
      <c r="B20" s="15">
        <v>108779</v>
      </c>
      <c r="C20" s="15">
        <v>127406</v>
      </c>
      <c r="D20" s="107">
        <v>55713.6</v>
      </c>
      <c r="E20" s="107">
        <v>36256.9</v>
      </c>
      <c r="F20" s="107">
        <v>195611.9</v>
      </c>
      <c r="G20" s="15">
        <v>3658.534</v>
      </c>
      <c r="H20" s="15">
        <v>304715.001</v>
      </c>
      <c r="I20" s="15">
        <v>18262.124</v>
      </c>
      <c r="J20" s="107">
        <v>402494.9</v>
      </c>
      <c r="K20" s="107">
        <v>754074.1</v>
      </c>
      <c r="L20" s="109">
        <v>392117.2</v>
      </c>
    </row>
    <row r="21" spans="1:12" ht="12.75">
      <c r="A21" s="59" t="s">
        <v>89</v>
      </c>
      <c r="B21" s="20">
        <v>106384</v>
      </c>
      <c r="C21" s="20">
        <v>125197</v>
      </c>
      <c r="D21" s="108">
        <v>56442.5</v>
      </c>
      <c r="E21" s="108">
        <v>36477.6</v>
      </c>
      <c r="F21" s="108">
        <v>234840.7</v>
      </c>
      <c r="G21" s="116" t="s">
        <v>52</v>
      </c>
      <c r="H21" s="116" t="s">
        <v>52</v>
      </c>
      <c r="I21" s="116" t="s">
        <v>52</v>
      </c>
      <c r="J21" s="108">
        <v>410176</v>
      </c>
      <c r="K21" s="108">
        <v>733866.7</v>
      </c>
      <c r="L21" s="110">
        <v>429195.9</v>
      </c>
    </row>
    <row r="22" spans="1:12" ht="12.75">
      <c r="A22" s="60" t="s">
        <v>90</v>
      </c>
      <c r="B22" s="16">
        <v>93224</v>
      </c>
      <c r="C22" s="16">
        <v>125792</v>
      </c>
      <c r="D22" s="99">
        <v>61384.1</v>
      </c>
      <c r="E22" s="99">
        <v>49004.3</v>
      </c>
      <c r="F22" s="99">
        <v>234840.7</v>
      </c>
      <c r="G22" s="117" t="s">
        <v>52</v>
      </c>
      <c r="H22" s="117" t="s">
        <v>52</v>
      </c>
      <c r="I22" s="117" t="s">
        <v>52</v>
      </c>
      <c r="J22" s="99">
        <v>437144.9</v>
      </c>
      <c r="K22" s="99">
        <v>799586.9</v>
      </c>
      <c r="L22" s="111">
        <v>496127.5</v>
      </c>
    </row>
    <row r="23" spans="1:12" ht="12.75">
      <c r="A23" s="60" t="s">
        <v>91</v>
      </c>
      <c r="B23" s="23">
        <v>94950</v>
      </c>
      <c r="C23" s="23">
        <v>131530</v>
      </c>
      <c r="D23" s="102">
        <v>65966.5</v>
      </c>
      <c r="E23" s="102">
        <v>43871.8</v>
      </c>
      <c r="F23" s="102">
        <v>254492.6</v>
      </c>
      <c r="G23" s="118" t="s">
        <v>52</v>
      </c>
      <c r="H23" s="118" t="s">
        <v>52</v>
      </c>
      <c r="I23" s="118" t="s">
        <v>52</v>
      </c>
      <c r="J23" s="102">
        <v>478479.7</v>
      </c>
      <c r="K23" s="102">
        <v>881068.5</v>
      </c>
      <c r="L23" s="112">
        <v>576424.8</v>
      </c>
    </row>
    <row r="24" spans="1:12" ht="12.75">
      <c r="A24" s="60" t="s">
        <v>92</v>
      </c>
      <c r="B24" s="16">
        <v>95633</v>
      </c>
      <c r="C24" s="16">
        <v>132350</v>
      </c>
      <c r="D24" s="99">
        <v>70073.2</v>
      </c>
      <c r="E24" s="99">
        <v>48885</v>
      </c>
      <c r="F24" s="99">
        <v>262453.8</v>
      </c>
      <c r="G24" s="119" t="s">
        <v>52</v>
      </c>
      <c r="H24" s="119" t="s">
        <v>52</v>
      </c>
      <c r="I24" s="119" t="s">
        <v>52</v>
      </c>
      <c r="J24" s="99">
        <v>489384.4</v>
      </c>
      <c r="K24" s="99">
        <v>945848.8</v>
      </c>
      <c r="L24" s="111">
        <v>587867.4</v>
      </c>
    </row>
    <row r="25" spans="1:12" ht="12.75">
      <c r="A25" s="59" t="s">
        <v>93</v>
      </c>
      <c r="B25" s="22">
        <v>94647</v>
      </c>
      <c r="C25" s="22">
        <v>126419</v>
      </c>
      <c r="D25" s="100">
        <v>71484.2</v>
      </c>
      <c r="E25" s="100">
        <v>53302.1</v>
      </c>
      <c r="F25" s="100">
        <v>352860.7</v>
      </c>
      <c r="G25" s="22" t="s">
        <v>52</v>
      </c>
      <c r="H25" s="22" t="s">
        <v>52</v>
      </c>
      <c r="I25" s="22" t="s">
        <v>52</v>
      </c>
      <c r="J25" s="102">
        <v>517639</v>
      </c>
      <c r="K25" s="100">
        <v>1351915.2</v>
      </c>
      <c r="L25" s="113">
        <f>129867.78+619507.6</f>
        <v>749375.38</v>
      </c>
    </row>
    <row r="26" spans="1:12" ht="12.75">
      <c r="A26" s="59" t="s">
        <v>94</v>
      </c>
      <c r="B26" s="17">
        <v>93413</v>
      </c>
      <c r="C26" s="17">
        <v>121225</v>
      </c>
      <c r="D26" s="101">
        <v>75511.7</v>
      </c>
      <c r="E26" s="101">
        <v>69044.4</v>
      </c>
      <c r="F26" s="101">
        <v>372381.6</v>
      </c>
      <c r="G26" s="17" t="s">
        <v>52</v>
      </c>
      <c r="H26" s="17" t="s">
        <v>52</v>
      </c>
      <c r="I26" s="17" t="s">
        <v>52</v>
      </c>
      <c r="J26" s="99">
        <v>540001</v>
      </c>
      <c r="K26" s="101">
        <v>1442219</v>
      </c>
      <c r="L26" s="114">
        <f>158770+754268.2</f>
        <v>913038.2</v>
      </c>
    </row>
    <row r="27" spans="1:12" ht="12.75">
      <c r="A27" s="61"/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115"/>
    </row>
    <row r="28" spans="1:12" ht="12.75">
      <c r="A28" s="122" t="s">
        <v>124</v>
      </c>
      <c r="B28" s="123"/>
      <c r="C28" s="123"/>
      <c r="D28" s="123"/>
      <c r="E28" s="123"/>
      <c r="F28" s="123"/>
      <c r="G28" s="123"/>
      <c r="H28" s="123"/>
      <c r="I28" s="123"/>
      <c r="J28" s="123"/>
      <c r="K28" s="123"/>
      <c r="L28" s="124"/>
    </row>
    <row r="29" spans="1:12" ht="12.75">
      <c r="A29" s="125"/>
      <c r="B29" s="126" t="s">
        <v>127</v>
      </c>
      <c r="C29" s="127"/>
      <c r="D29" s="127"/>
      <c r="E29" s="127"/>
      <c r="F29" s="127"/>
      <c r="G29" s="127"/>
      <c r="H29" s="127"/>
      <c r="I29" s="127"/>
      <c r="J29" s="127"/>
      <c r="K29" s="127"/>
      <c r="L29" s="128"/>
    </row>
    <row r="30" spans="1:12" ht="12.75">
      <c r="A30" s="129"/>
      <c r="B30" s="130"/>
      <c r="C30" s="131"/>
      <c r="D30" s="132"/>
      <c r="E30" s="133"/>
      <c r="F30" s="131"/>
      <c r="G30" s="130"/>
      <c r="H30" s="131"/>
      <c r="I30" s="132"/>
      <c r="J30" s="134"/>
      <c r="K30" s="133"/>
      <c r="L30" s="135"/>
    </row>
    <row r="31" spans="1:12" ht="12.75">
      <c r="A31" s="129"/>
      <c r="B31" s="130"/>
      <c r="C31" s="131"/>
      <c r="D31" s="132"/>
      <c r="E31" s="133"/>
      <c r="F31" s="131"/>
      <c r="G31" s="133"/>
      <c r="H31" s="133"/>
      <c r="I31" s="133"/>
      <c r="J31" s="134"/>
      <c r="K31" s="133"/>
      <c r="L31" s="135"/>
    </row>
    <row r="32" spans="1:12" ht="13.5" thickBot="1">
      <c r="A32" s="159"/>
      <c r="B32" s="160"/>
      <c r="C32" s="160"/>
      <c r="D32" s="160"/>
      <c r="E32" s="160"/>
      <c r="F32" s="160"/>
      <c r="G32" s="160"/>
      <c r="H32" s="160"/>
      <c r="I32" s="160"/>
      <c r="J32" s="160"/>
      <c r="K32" s="160"/>
      <c r="L32" s="161"/>
    </row>
    <row r="33" spans="1:12" ht="12.75">
      <c r="A33" s="1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</sheetData>
  <sheetProtection/>
  <mergeCells count="5">
    <mergeCell ref="A2:L2"/>
    <mergeCell ref="A4:L4"/>
    <mergeCell ref="A5:L5"/>
    <mergeCell ref="A6:L6"/>
    <mergeCell ref="A32:L32"/>
  </mergeCells>
  <printOptions/>
  <pageMargins left="0.75" right="0.75" top="1" bottom="1" header="0.5" footer="0.5"/>
  <pageSetup fitToHeight="1" fitToWidth="1" horizontalDpi="600" verticalDpi="600" orientation="portrait" scale="76" r:id="rId1"/>
  <ignoredErrors>
    <ignoredError sqref="A14:L1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tabSelected="1" zoomScalePageLayoutView="0" workbookViewId="0" topLeftCell="A1">
      <selection activeCell="Q44" sqref="Q44"/>
    </sheetView>
  </sheetViews>
  <sheetFormatPr defaultColWidth="9.140625" defaultRowHeight="12.75"/>
  <cols>
    <col min="1" max="1" width="15.28125" style="0" customWidth="1"/>
  </cols>
  <sheetData>
    <row r="1" spans="1:12" ht="12.75">
      <c r="A1" s="27"/>
      <c r="B1" s="28"/>
      <c r="C1" s="28"/>
      <c r="D1" s="28"/>
      <c r="E1" s="28"/>
      <c r="F1" s="28"/>
      <c r="G1" s="28"/>
      <c r="H1" s="28"/>
      <c r="I1" s="28"/>
      <c r="J1" s="28"/>
      <c r="K1" s="28"/>
      <c r="L1" s="29"/>
    </row>
    <row r="2" spans="1:12" ht="15.75">
      <c r="A2" s="150" t="s">
        <v>0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2"/>
    </row>
    <row r="3" spans="1:12" ht="12.75">
      <c r="A3" s="30"/>
      <c r="B3" s="31"/>
      <c r="C3" s="31"/>
      <c r="D3" s="31"/>
      <c r="E3" s="31"/>
      <c r="F3" s="31"/>
      <c r="G3" s="31"/>
      <c r="H3" s="31"/>
      <c r="I3" s="31"/>
      <c r="J3" s="31"/>
      <c r="K3" s="31"/>
      <c r="L3" s="32"/>
    </row>
    <row r="4" spans="1:12" ht="14.25">
      <c r="A4" s="153" t="s">
        <v>1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5"/>
    </row>
    <row r="5" spans="1:12" ht="14.25">
      <c r="A5" s="153" t="s">
        <v>2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5"/>
    </row>
    <row r="6" spans="1:12" ht="12.75">
      <c r="A6" s="156" t="s">
        <v>3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8"/>
    </row>
    <row r="7" spans="1:12" ht="15">
      <c r="A7" s="33"/>
      <c r="B7" s="3"/>
      <c r="C7" s="3"/>
      <c r="D7" s="3"/>
      <c r="E7" s="3"/>
      <c r="F7" s="3"/>
      <c r="G7" s="3"/>
      <c r="H7" s="3"/>
      <c r="I7" s="3"/>
      <c r="J7" s="3"/>
      <c r="K7" s="3"/>
      <c r="L7" s="34" t="s">
        <v>4</v>
      </c>
    </row>
    <row r="8" spans="1:12" ht="12.75">
      <c r="A8" s="35"/>
      <c r="B8" s="4"/>
      <c r="C8" s="4"/>
      <c r="D8" s="4"/>
      <c r="E8" s="4"/>
      <c r="F8" s="4"/>
      <c r="G8" s="4"/>
      <c r="H8" s="36" t="s">
        <v>5</v>
      </c>
      <c r="I8" s="4"/>
      <c r="J8" s="4"/>
      <c r="K8" s="37" t="s">
        <v>6</v>
      </c>
      <c r="L8" s="38" t="s">
        <v>7</v>
      </c>
    </row>
    <row r="9" spans="1:12" ht="12.75">
      <c r="A9" s="35"/>
      <c r="B9" s="39" t="s">
        <v>8</v>
      </c>
      <c r="C9" s="120" t="s">
        <v>9</v>
      </c>
      <c r="D9" s="40" t="s">
        <v>10</v>
      </c>
      <c r="E9" s="39" t="s">
        <v>11</v>
      </c>
      <c r="F9" s="120" t="s">
        <v>12</v>
      </c>
      <c r="G9" s="36" t="s">
        <v>13</v>
      </c>
      <c r="H9" s="4"/>
      <c r="I9" s="4"/>
      <c r="J9" s="4"/>
      <c r="K9" s="120" t="s">
        <v>14</v>
      </c>
      <c r="L9" s="121" t="s">
        <v>15</v>
      </c>
    </row>
    <row r="10" spans="1:12" ht="12.75">
      <c r="A10" s="42" t="s">
        <v>16</v>
      </c>
      <c r="B10" s="120" t="s">
        <v>17</v>
      </c>
      <c r="C10" s="120" t="s">
        <v>18</v>
      </c>
      <c r="D10" s="40" t="s">
        <v>19</v>
      </c>
      <c r="E10" s="120"/>
      <c r="F10" s="120"/>
      <c r="G10" s="37" t="s">
        <v>20</v>
      </c>
      <c r="H10" s="120" t="s">
        <v>21</v>
      </c>
      <c r="I10" s="37" t="s">
        <v>22</v>
      </c>
      <c r="J10" s="5" t="s">
        <v>6</v>
      </c>
      <c r="K10" s="120" t="s">
        <v>23</v>
      </c>
      <c r="L10" s="121" t="s">
        <v>24</v>
      </c>
    </row>
    <row r="11" spans="1:12" ht="14.25">
      <c r="A11" s="42" t="s">
        <v>25</v>
      </c>
      <c r="B11" s="43" t="s">
        <v>26</v>
      </c>
      <c r="C11" s="120" t="s">
        <v>27</v>
      </c>
      <c r="D11" s="44"/>
      <c r="E11" s="45"/>
      <c r="F11" s="45"/>
      <c r="G11" s="120" t="s">
        <v>28</v>
      </c>
      <c r="H11" s="120" t="s">
        <v>29</v>
      </c>
      <c r="I11" s="39"/>
      <c r="J11" s="46"/>
      <c r="K11" s="120"/>
      <c r="L11" s="121" t="s">
        <v>30</v>
      </c>
    </row>
    <row r="12" spans="1:12" ht="15">
      <c r="A12" s="35"/>
      <c r="B12" s="39"/>
      <c r="C12" s="39"/>
      <c r="D12" s="44"/>
      <c r="E12" s="45"/>
      <c r="F12" s="45"/>
      <c r="G12" s="39"/>
      <c r="H12" s="120" t="s">
        <v>31</v>
      </c>
      <c r="I12" s="45"/>
      <c r="J12" s="47"/>
      <c r="K12" s="45"/>
      <c r="L12" s="48"/>
    </row>
    <row r="13" spans="1:12" ht="15">
      <c r="A13" s="49"/>
      <c r="B13" s="6"/>
      <c r="C13" s="6"/>
      <c r="D13" s="7"/>
      <c r="E13" s="6"/>
      <c r="F13" s="6"/>
      <c r="G13" s="8"/>
      <c r="H13" s="9"/>
      <c r="I13" s="6"/>
      <c r="J13" s="10"/>
      <c r="K13" s="6"/>
      <c r="L13" s="34"/>
    </row>
    <row r="14" spans="1:12" ht="14.25">
      <c r="A14" s="50" t="s">
        <v>32</v>
      </c>
      <c r="B14" s="11" t="s">
        <v>33</v>
      </c>
      <c r="C14" s="11" t="s">
        <v>34</v>
      </c>
      <c r="D14" s="12" t="s">
        <v>35</v>
      </c>
      <c r="E14" s="11" t="s">
        <v>36</v>
      </c>
      <c r="F14" s="11" t="s">
        <v>37</v>
      </c>
      <c r="G14" s="11" t="s">
        <v>38</v>
      </c>
      <c r="H14" s="11" t="s">
        <v>39</v>
      </c>
      <c r="I14" s="11" t="s">
        <v>40</v>
      </c>
      <c r="J14" s="13" t="s">
        <v>41</v>
      </c>
      <c r="K14" s="11" t="s">
        <v>42</v>
      </c>
      <c r="L14" s="51" t="s">
        <v>43</v>
      </c>
    </row>
    <row r="15" spans="1:12" ht="12.75">
      <c r="A15" s="165" t="s">
        <v>48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7"/>
    </row>
    <row r="16" spans="1:12" ht="12.75">
      <c r="A16" s="137" t="s">
        <v>49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138"/>
    </row>
    <row r="17" spans="1:12" ht="12.75">
      <c r="A17" s="139" t="s">
        <v>50</v>
      </c>
      <c r="B17" s="16">
        <v>4678</v>
      </c>
      <c r="C17" s="16">
        <v>16025.982</v>
      </c>
      <c r="D17" s="16">
        <v>2635.559</v>
      </c>
      <c r="E17" s="16">
        <v>1372.964</v>
      </c>
      <c r="F17" s="16">
        <v>2375.3</v>
      </c>
      <c r="G17" s="16">
        <v>269.351</v>
      </c>
      <c r="H17" s="16">
        <v>20354.8</v>
      </c>
      <c r="I17" s="16">
        <v>199.383</v>
      </c>
      <c r="J17" s="16">
        <f aca="true" t="shared" si="0" ref="J17:J41">SUM(G17:I17)</f>
        <v>20823.534</v>
      </c>
      <c r="K17" s="16">
        <v>39158.965</v>
      </c>
      <c r="L17" s="140">
        <v>20696.612</v>
      </c>
    </row>
    <row r="18" spans="1:12" ht="12.75">
      <c r="A18" s="52" t="s">
        <v>51</v>
      </c>
      <c r="B18" s="22" t="s">
        <v>52</v>
      </c>
      <c r="C18" s="22" t="s">
        <v>52</v>
      </c>
      <c r="D18" s="22" t="s">
        <v>52</v>
      </c>
      <c r="E18" s="22" t="s">
        <v>52</v>
      </c>
      <c r="F18" s="22" t="s">
        <v>52</v>
      </c>
      <c r="G18" s="22" t="s">
        <v>52</v>
      </c>
      <c r="H18" s="22" t="s">
        <v>52</v>
      </c>
      <c r="I18" s="22" t="s">
        <v>52</v>
      </c>
      <c r="J18" s="23">
        <f t="shared" si="0"/>
        <v>0</v>
      </c>
      <c r="K18" s="22" t="s">
        <v>52</v>
      </c>
      <c r="L18" s="141" t="s">
        <v>52</v>
      </c>
    </row>
    <row r="19" spans="1:12" ht="12.75">
      <c r="A19" s="142" t="s">
        <v>53</v>
      </c>
      <c r="B19" s="17" t="s">
        <v>52</v>
      </c>
      <c r="C19" s="17" t="s">
        <v>52</v>
      </c>
      <c r="D19" s="17" t="s">
        <v>52</v>
      </c>
      <c r="E19" s="17" t="s">
        <v>52</v>
      </c>
      <c r="F19" s="17" t="s">
        <v>52</v>
      </c>
      <c r="G19" s="17" t="s">
        <v>52</v>
      </c>
      <c r="H19" s="17" t="s">
        <v>52</v>
      </c>
      <c r="I19" s="17" t="s">
        <v>52</v>
      </c>
      <c r="J19" s="16">
        <f t="shared" si="0"/>
        <v>0</v>
      </c>
      <c r="K19" s="17" t="s">
        <v>52</v>
      </c>
      <c r="L19" s="53" t="s">
        <v>52</v>
      </c>
    </row>
    <row r="20" spans="1:12" ht="12.75">
      <c r="A20" s="143" t="s">
        <v>54</v>
      </c>
      <c r="B20" s="23">
        <v>5936</v>
      </c>
      <c r="C20" s="23">
        <v>3668</v>
      </c>
      <c r="D20" s="23">
        <v>815</v>
      </c>
      <c r="E20" s="23">
        <v>20</v>
      </c>
      <c r="F20" s="23">
        <v>499</v>
      </c>
      <c r="G20" s="22" t="s">
        <v>52</v>
      </c>
      <c r="H20" s="23">
        <v>4938</v>
      </c>
      <c r="I20" s="22" t="s">
        <v>52</v>
      </c>
      <c r="J20" s="23">
        <f t="shared" si="0"/>
        <v>4938</v>
      </c>
      <c r="K20" s="23">
        <v>5024</v>
      </c>
      <c r="L20" s="144">
        <v>2737</v>
      </c>
    </row>
    <row r="21" spans="1:12" ht="12.75">
      <c r="A21" s="139" t="s">
        <v>55</v>
      </c>
      <c r="B21" s="16">
        <v>73</v>
      </c>
      <c r="C21" s="16">
        <v>40</v>
      </c>
      <c r="D21" s="16">
        <v>25</v>
      </c>
      <c r="E21" s="16">
        <v>44</v>
      </c>
      <c r="F21" s="16">
        <v>213</v>
      </c>
      <c r="G21" s="16">
        <v>2.6</v>
      </c>
      <c r="H21" s="16">
        <v>7</v>
      </c>
      <c r="I21" s="16">
        <v>38</v>
      </c>
      <c r="J21" s="16">
        <f t="shared" si="0"/>
        <v>47.6</v>
      </c>
      <c r="K21" s="16">
        <v>396</v>
      </c>
      <c r="L21" s="140">
        <v>119</v>
      </c>
    </row>
    <row r="22" spans="1:12" ht="12.75">
      <c r="A22" s="143" t="s">
        <v>56</v>
      </c>
      <c r="B22" s="23">
        <v>7815</v>
      </c>
      <c r="C22" s="23">
        <v>2978</v>
      </c>
      <c r="D22" s="23">
        <v>3620</v>
      </c>
      <c r="E22" s="23">
        <v>4101</v>
      </c>
      <c r="F22" s="23">
        <v>1259</v>
      </c>
      <c r="G22" s="23">
        <v>71</v>
      </c>
      <c r="H22" s="23">
        <v>37740</v>
      </c>
      <c r="I22" s="23">
        <v>527</v>
      </c>
      <c r="J22" s="23">
        <f t="shared" si="0"/>
        <v>38338</v>
      </c>
      <c r="K22" s="23">
        <v>50080</v>
      </c>
      <c r="L22" s="144">
        <v>39404</v>
      </c>
    </row>
    <row r="23" spans="1:12" ht="12.75">
      <c r="A23" s="139" t="s">
        <v>57</v>
      </c>
      <c r="B23" s="16">
        <v>2460</v>
      </c>
      <c r="C23" s="16">
        <v>2856</v>
      </c>
      <c r="D23" s="16">
        <v>2476.6</v>
      </c>
      <c r="E23" s="16">
        <v>140</v>
      </c>
      <c r="F23" s="16">
        <v>2120.3</v>
      </c>
      <c r="G23" s="16">
        <v>28.2</v>
      </c>
      <c r="H23" s="16">
        <v>27334.8</v>
      </c>
      <c r="I23" s="16">
        <v>81.1</v>
      </c>
      <c r="J23" s="16">
        <f t="shared" si="0"/>
        <v>27444.1</v>
      </c>
      <c r="K23" s="16">
        <v>31839.9</v>
      </c>
      <c r="L23" s="140">
        <v>32607.3</v>
      </c>
    </row>
    <row r="24" spans="1:12" ht="12.75">
      <c r="A24" s="143" t="s">
        <v>58</v>
      </c>
      <c r="B24" s="23">
        <v>2121</v>
      </c>
      <c r="C24" s="23">
        <v>966.114</v>
      </c>
      <c r="D24" s="23">
        <v>383.167</v>
      </c>
      <c r="E24" s="23">
        <v>253.7</v>
      </c>
      <c r="F24" s="23">
        <v>2719.1</v>
      </c>
      <c r="G24" s="23">
        <v>5.379</v>
      </c>
      <c r="H24" s="23">
        <v>671.372</v>
      </c>
      <c r="I24" s="23">
        <v>6.2</v>
      </c>
      <c r="J24" s="23">
        <f t="shared" si="0"/>
        <v>682.951</v>
      </c>
      <c r="K24" s="23">
        <v>4518.992</v>
      </c>
      <c r="L24" s="144">
        <v>740.96</v>
      </c>
    </row>
    <row r="25" spans="1:12" ht="12.75">
      <c r="A25" s="145" t="s">
        <v>59</v>
      </c>
      <c r="B25" s="17" t="s">
        <v>52</v>
      </c>
      <c r="C25" s="17" t="s">
        <v>52</v>
      </c>
      <c r="D25" s="17" t="s">
        <v>52</v>
      </c>
      <c r="E25" s="17" t="s">
        <v>52</v>
      </c>
      <c r="F25" s="17" t="s">
        <v>52</v>
      </c>
      <c r="G25" s="17" t="s">
        <v>52</v>
      </c>
      <c r="H25" s="17" t="s">
        <v>52</v>
      </c>
      <c r="I25" s="17" t="s">
        <v>52</v>
      </c>
      <c r="J25" s="16">
        <f t="shared" si="0"/>
        <v>0</v>
      </c>
      <c r="K25" s="17" t="s">
        <v>52</v>
      </c>
      <c r="L25" s="53" t="s">
        <v>52</v>
      </c>
    </row>
    <row r="26" spans="1:12" ht="12.75">
      <c r="A26" s="143" t="s">
        <v>60</v>
      </c>
      <c r="B26" s="23">
        <v>4677</v>
      </c>
      <c r="C26" s="23">
        <v>4621</v>
      </c>
      <c r="D26" s="23">
        <v>3688</v>
      </c>
      <c r="E26" s="23">
        <v>2158</v>
      </c>
      <c r="F26" s="23">
        <v>11576</v>
      </c>
      <c r="G26" s="23">
        <v>244</v>
      </c>
      <c r="H26" s="23">
        <v>20519</v>
      </c>
      <c r="I26" s="23">
        <v>332</v>
      </c>
      <c r="J26" s="23">
        <f t="shared" si="0"/>
        <v>21095</v>
      </c>
      <c r="K26" s="23">
        <v>39534</v>
      </c>
      <c r="L26" s="144">
        <v>21165</v>
      </c>
    </row>
    <row r="27" spans="1:12" ht="12.75">
      <c r="A27" s="139" t="s">
        <v>61</v>
      </c>
      <c r="B27" s="16">
        <v>2437</v>
      </c>
      <c r="C27" s="16">
        <v>16023</v>
      </c>
      <c r="D27" s="16">
        <v>4955</v>
      </c>
      <c r="E27" s="16">
        <v>11516</v>
      </c>
      <c r="F27" s="16">
        <v>122078</v>
      </c>
      <c r="G27" s="16">
        <v>203</v>
      </c>
      <c r="H27" s="16">
        <v>15544</v>
      </c>
      <c r="I27" s="16">
        <v>1402</v>
      </c>
      <c r="J27" s="16">
        <f t="shared" si="0"/>
        <v>17149</v>
      </c>
      <c r="K27" s="16">
        <v>188378</v>
      </c>
      <c r="L27" s="140">
        <v>104638</v>
      </c>
    </row>
    <row r="28" spans="1:12" ht="12.75">
      <c r="A28" s="52" t="s">
        <v>62</v>
      </c>
      <c r="B28" s="22">
        <v>35</v>
      </c>
      <c r="C28" s="22">
        <v>43</v>
      </c>
      <c r="D28" s="22">
        <v>31</v>
      </c>
      <c r="E28" s="22">
        <v>49</v>
      </c>
      <c r="F28" s="22">
        <v>2</v>
      </c>
      <c r="G28" s="22">
        <v>1</v>
      </c>
      <c r="H28" s="22">
        <v>207</v>
      </c>
      <c r="I28" s="22" t="s">
        <v>52</v>
      </c>
      <c r="J28" s="23">
        <f t="shared" si="0"/>
        <v>208</v>
      </c>
      <c r="K28" s="22">
        <v>341</v>
      </c>
      <c r="L28" s="141">
        <v>147</v>
      </c>
    </row>
    <row r="29" spans="1:12" ht="12.75">
      <c r="A29" s="139" t="s">
        <v>63</v>
      </c>
      <c r="B29" s="16">
        <v>21045</v>
      </c>
      <c r="C29" s="16">
        <v>10703</v>
      </c>
      <c r="D29" s="16">
        <v>13641</v>
      </c>
      <c r="E29" s="16">
        <v>3819</v>
      </c>
      <c r="F29" s="16">
        <v>1364</v>
      </c>
      <c r="G29" s="16">
        <v>36</v>
      </c>
      <c r="H29" s="16">
        <v>77605</v>
      </c>
      <c r="I29" s="16">
        <v>703</v>
      </c>
      <c r="J29" s="16">
        <f t="shared" si="0"/>
        <v>78344</v>
      </c>
      <c r="K29" s="16">
        <v>102327</v>
      </c>
      <c r="L29" s="140">
        <v>48558</v>
      </c>
    </row>
    <row r="30" spans="1:12" ht="12.75">
      <c r="A30" s="143" t="s">
        <v>64</v>
      </c>
      <c r="B30" s="23">
        <v>191</v>
      </c>
      <c r="C30" s="23">
        <v>127</v>
      </c>
      <c r="D30" s="23">
        <v>58.176</v>
      </c>
      <c r="E30" s="23">
        <v>10.883</v>
      </c>
      <c r="F30" s="22" t="s">
        <v>52</v>
      </c>
      <c r="G30" s="23">
        <v>223.4</v>
      </c>
      <c r="H30" s="22" t="s">
        <v>52</v>
      </c>
      <c r="I30" s="23">
        <v>132.335</v>
      </c>
      <c r="J30" s="23">
        <f t="shared" si="0"/>
        <v>355.735</v>
      </c>
      <c r="K30" s="23">
        <v>313.5</v>
      </c>
      <c r="L30" s="144">
        <v>35.936</v>
      </c>
    </row>
    <row r="31" spans="1:12" ht="12.75">
      <c r="A31" s="139" t="s">
        <v>65</v>
      </c>
      <c r="B31" s="16">
        <v>179</v>
      </c>
      <c r="C31" s="16">
        <v>11</v>
      </c>
      <c r="D31" s="16">
        <v>45.828</v>
      </c>
      <c r="E31" s="16">
        <v>5.676</v>
      </c>
      <c r="F31" s="16">
        <v>7.7</v>
      </c>
      <c r="G31" s="16">
        <v>6.267</v>
      </c>
      <c r="H31" s="16">
        <v>16.194</v>
      </c>
      <c r="I31" s="16">
        <v>4.206</v>
      </c>
      <c r="J31" s="16">
        <f t="shared" si="0"/>
        <v>26.666999999999998</v>
      </c>
      <c r="K31" s="16">
        <v>116.421</v>
      </c>
      <c r="L31" s="140">
        <v>27.003</v>
      </c>
    </row>
    <row r="32" spans="1:12" ht="12.75">
      <c r="A32" s="143" t="s">
        <v>66</v>
      </c>
      <c r="B32" s="23">
        <v>115</v>
      </c>
      <c r="C32" s="23">
        <v>4.124</v>
      </c>
      <c r="D32" s="23">
        <v>527.162</v>
      </c>
      <c r="E32" s="23">
        <v>155.839</v>
      </c>
      <c r="F32" s="23">
        <v>5.8</v>
      </c>
      <c r="G32" s="23">
        <v>116.737</v>
      </c>
      <c r="H32" s="23">
        <v>316.335</v>
      </c>
      <c r="I32" s="23">
        <v>98.9</v>
      </c>
      <c r="J32" s="23">
        <f t="shared" si="0"/>
        <v>531.972</v>
      </c>
      <c r="K32" s="23">
        <v>1758.09</v>
      </c>
      <c r="L32" s="144">
        <v>507.114</v>
      </c>
    </row>
    <row r="33" spans="1:12" ht="12.75">
      <c r="A33" s="145" t="s">
        <v>67</v>
      </c>
      <c r="B33" s="17" t="s">
        <v>52</v>
      </c>
      <c r="C33" s="17" t="s">
        <v>52</v>
      </c>
      <c r="D33" s="17" t="s">
        <v>52</v>
      </c>
      <c r="E33" s="17" t="s">
        <v>52</v>
      </c>
      <c r="F33" s="17" t="s">
        <v>52</v>
      </c>
      <c r="G33" s="17" t="s">
        <v>52</v>
      </c>
      <c r="H33" s="17" t="s">
        <v>52</v>
      </c>
      <c r="I33" s="17" t="s">
        <v>52</v>
      </c>
      <c r="J33" s="16">
        <f t="shared" si="0"/>
        <v>0</v>
      </c>
      <c r="K33" s="17" t="s">
        <v>52</v>
      </c>
      <c r="L33" s="53" t="s">
        <v>52</v>
      </c>
    </row>
    <row r="34" spans="1:12" ht="12.75">
      <c r="A34" s="143" t="s">
        <v>68</v>
      </c>
      <c r="B34" s="23">
        <v>2697</v>
      </c>
      <c r="C34" s="23">
        <v>3141</v>
      </c>
      <c r="D34" s="23">
        <v>1770</v>
      </c>
      <c r="E34" s="23">
        <v>759</v>
      </c>
      <c r="F34" s="23">
        <v>4728</v>
      </c>
      <c r="G34" s="23">
        <v>24</v>
      </c>
      <c r="H34" s="23">
        <v>15146</v>
      </c>
      <c r="I34" s="23">
        <v>119</v>
      </c>
      <c r="J34" s="23">
        <f t="shared" si="0"/>
        <v>15289</v>
      </c>
      <c r="K34" s="23">
        <v>23652</v>
      </c>
      <c r="L34" s="144">
        <v>12005</v>
      </c>
    </row>
    <row r="35" spans="1:12" ht="12.75">
      <c r="A35" s="139" t="s">
        <v>69</v>
      </c>
      <c r="B35" s="16">
        <v>3985</v>
      </c>
      <c r="C35" s="16">
        <v>2058</v>
      </c>
      <c r="D35" s="16">
        <v>1891</v>
      </c>
      <c r="E35" s="16">
        <v>1435</v>
      </c>
      <c r="F35" s="16">
        <v>6151</v>
      </c>
      <c r="G35" s="16">
        <v>39</v>
      </c>
      <c r="H35" s="16">
        <v>22964</v>
      </c>
      <c r="I35" s="17" t="s">
        <v>52</v>
      </c>
      <c r="J35" s="16">
        <f t="shared" si="0"/>
        <v>23003</v>
      </c>
      <c r="K35" s="16">
        <v>36169</v>
      </c>
      <c r="L35" s="140">
        <v>37895</v>
      </c>
    </row>
    <row r="36" spans="1:12" ht="12.75">
      <c r="A36" s="143" t="s">
        <v>70</v>
      </c>
      <c r="B36" s="23">
        <v>5244</v>
      </c>
      <c r="C36" s="23">
        <v>8489</v>
      </c>
      <c r="D36" s="23">
        <v>3324</v>
      </c>
      <c r="E36" s="23">
        <v>628</v>
      </c>
      <c r="F36" s="23">
        <v>1066</v>
      </c>
      <c r="G36" s="23">
        <v>136</v>
      </c>
      <c r="H36" s="23">
        <v>18975</v>
      </c>
      <c r="I36" s="23">
        <v>265</v>
      </c>
      <c r="J36" s="23">
        <f t="shared" si="0"/>
        <v>19376</v>
      </c>
      <c r="K36" s="23">
        <v>29691</v>
      </c>
      <c r="L36" s="144">
        <v>20389</v>
      </c>
    </row>
    <row r="37" spans="1:12" ht="12.75">
      <c r="A37" s="145" t="s">
        <v>71</v>
      </c>
      <c r="B37" s="17">
        <v>158</v>
      </c>
      <c r="C37" s="17">
        <v>16</v>
      </c>
      <c r="D37" s="17">
        <v>9</v>
      </c>
      <c r="E37" s="17" t="s">
        <v>52</v>
      </c>
      <c r="F37" s="17" t="s">
        <v>52</v>
      </c>
      <c r="G37" s="17" t="s">
        <v>52</v>
      </c>
      <c r="H37" s="17" t="s">
        <v>52</v>
      </c>
      <c r="I37" s="17">
        <v>15</v>
      </c>
      <c r="J37" s="16">
        <f t="shared" si="0"/>
        <v>15</v>
      </c>
      <c r="K37" s="17">
        <v>23</v>
      </c>
      <c r="L37" s="53">
        <v>15</v>
      </c>
    </row>
    <row r="38" spans="1:12" ht="12.75">
      <c r="A38" s="143" t="s">
        <v>72</v>
      </c>
      <c r="B38" s="23">
        <v>4490</v>
      </c>
      <c r="C38" s="23">
        <v>9771</v>
      </c>
      <c r="D38" s="23">
        <v>3753</v>
      </c>
      <c r="E38" s="23">
        <v>9645</v>
      </c>
      <c r="F38" s="23">
        <v>26583</v>
      </c>
      <c r="G38" s="23">
        <v>1854</v>
      </c>
      <c r="H38" s="23">
        <v>25771</v>
      </c>
      <c r="I38" s="23">
        <v>14088</v>
      </c>
      <c r="J38" s="23">
        <f t="shared" si="0"/>
        <v>41713</v>
      </c>
      <c r="K38" s="23">
        <v>71575</v>
      </c>
      <c r="L38" s="144">
        <v>38031</v>
      </c>
    </row>
    <row r="39" spans="1:12" ht="12.75">
      <c r="A39" s="139" t="s">
        <v>73</v>
      </c>
      <c r="B39" s="16">
        <v>270</v>
      </c>
      <c r="C39" s="16">
        <v>332</v>
      </c>
      <c r="D39" s="16">
        <v>111</v>
      </c>
      <c r="E39" s="16">
        <v>95</v>
      </c>
      <c r="F39" s="16">
        <v>7</v>
      </c>
      <c r="G39" s="16">
        <v>15</v>
      </c>
      <c r="H39" s="16">
        <v>413</v>
      </c>
      <c r="I39" s="16">
        <v>4</v>
      </c>
      <c r="J39" s="16">
        <f t="shared" si="0"/>
        <v>432</v>
      </c>
      <c r="K39" s="16">
        <v>1144</v>
      </c>
      <c r="L39" s="140">
        <v>15</v>
      </c>
    </row>
    <row r="40" spans="1:12" ht="12.75">
      <c r="A40" s="143" t="s">
        <v>74</v>
      </c>
      <c r="B40" s="23">
        <v>8470</v>
      </c>
      <c r="C40" s="23">
        <v>14774</v>
      </c>
      <c r="D40" s="23">
        <v>2243.6</v>
      </c>
      <c r="E40" s="23">
        <v>458.3</v>
      </c>
      <c r="F40" s="23">
        <v>848.3</v>
      </c>
      <c r="G40" s="23">
        <v>331.2</v>
      </c>
      <c r="H40" s="23">
        <v>14163.3</v>
      </c>
      <c r="I40" s="23">
        <v>235.5</v>
      </c>
      <c r="J40" s="23">
        <f t="shared" si="0"/>
        <v>14730</v>
      </c>
      <c r="K40" s="23">
        <v>21300</v>
      </c>
      <c r="L40" s="144">
        <v>7985.4</v>
      </c>
    </row>
    <row r="41" spans="1:12" ht="12.75">
      <c r="A41" s="139" t="s">
        <v>75</v>
      </c>
      <c r="B41" s="16">
        <v>756</v>
      </c>
      <c r="C41" s="16">
        <v>965</v>
      </c>
      <c r="D41" s="16">
        <v>301</v>
      </c>
      <c r="E41" s="16">
        <v>314</v>
      </c>
      <c r="F41" s="16">
        <v>945</v>
      </c>
      <c r="G41" s="16">
        <v>48</v>
      </c>
      <c r="H41" s="16">
        <v>1935</v>
      </c>
      <c r="I41" s="17" t="s">
        <v>52</v>
      </c>
      <c r="J41" s="16">
        <f t="shared" si="0"/>
        <v>1983</v>
      </c>
      <c r="K41" s="16">
        <v>4003</v>
      </c>
      <c r="L41" s="140">
        <v>2060</v>
      </c>
    </row>
    <row r="42" spans="1:12" ht="12.75">
      <c r="A42" s="52" t="s">
        <v>76</v>
      </c>
      <c r="B42" s="22" t="s">
        <v>52</v>
      </c>
      <c r="C42" s="22" t="s">
        <v>52</v>
      </c>
      <c r="D42" s="22" t="s">
        <v>52</v>
      </c>
      <c r="E42" s="22" t="s">
        <v>52</v>
      </c>
      <c r="F42" s="22" t="s">
        <v>52</v>
      </c>
      <c r="G42" s="22" t="s">
        <v>52</v>
      </c>
      <c r="H42" s="22" t="s">
        <v>52</v>
      </c>
      <c r="I42" s="22" t="s">
        <v>52</v>
      </c>
      <c r="J42" s="22" t="s">
        <v>52</v>
      </c>
      <c r="K42" s="22" t="s">
        <v>52</v>
      </c>
      <c r="L42" s="141" t="s">
        <v>52</v>
      </c>
    </row>
    <row r="43" spans="1:12" ht="12.75">
      <c r="A43" s="146" t="s">
        <v>77</v>
      </c>
      <c r="B43" s="25"/>
      <c r="C43" s="25"/>
      <c r="D43" s="25"/>
      <c r="E43" s="25"/>
      <c r="F43" s="25"/>
      <c r="G43" s="25"/>
      <c r="H43" s="25"/>
      <c r="I43" s="25"/>
      <c r="J43" s="23"/>
      <c r="K43" s="25"/>
      <c r="L43" s="147"/>
    </row>
    <row r="44" spans="1:12" ht="12.75">
      <c r="A44" s="145" t="s">
        <v>78</v>
      </c>
      <c r="B44" s="17" t="s">
        <v>52</v>
      </c>
      <c r="C44" s="17" t="s">
        <v>52</v>
      </c>
      <c r="D44" s="17" t="s">
        <v>52</v>
      </c>
      <c r="E44" s="17" t="s">
        <v>52</v>
      </c>
      <c r="F44" s="17" t="s">
        <v>52</v>
      </c>
      <c r="G44" s="17" t="s">
        <v>52</v>
      </c>
      <c r="H44" s="17" t="s">
        <v>52</v>
      </c>
      <c r="I44" s="17" t="s">
        <v>52</v>
      </c>
      <c r="J44" s="17" t="s">
        <v>52</v>
      </c>
      <c r="K44" s="17" t="s">
        <v>52</v>
      </c>
      <c r="L44" s="53" t="s">
        <v>52</v>
      </c>
    </row>
    <row r="45" spans="1:12" ht="12.75">
      <c r="A45" s="52" t="s">
        <v>79</v>
      </c>
      <c r="B45" s="22" t="s">
        <v>52</v>
      </c>
      <c r="C45" s="22" t="s">
        <v>52</v>
      </c>
      <c r="D45" s="22" t="s">
        <v>52</v>
      </c>
      <c r="E45" s="22" t="s">
        <v>52</v>
      </c>
      <c r="F45" s="22" t="s">
        <v>52</v>
      </c>
      <c r="G45" s="22" t="s">
        <v>52</v>
      </c>
      <c r="H45" s="22" t="s">
        <v>52</v>
      </c>
      <c r="I45" s="22" t="s">
        <v>52</v>
      </c>
      <c r="J45" s="22" t="s">
        <v>52</v>
      </c>
      <c r="K45" s="22" t="s">
        <v>52</v>
      </c>
      <c r="L45" s="141" t="s">
        <v>52</v>
      </c>
    </row>
    <row r="46" spans="1:12" ht="12.75">
      <c r="A46" s="139" t="s">
        <v>80</v>
      </c>
      <c r="B46" s="16">
        <v>8</v>
      </c>
      <c r="C46" s="16">
        <v>23</v>
      </c>
      <c r="D46" s="16">
        <v>17.3</v>
      </c>
      <c r="E46" s="16">
        <v>41.3</v>
      </c>
      <c r="F46" s="17" t="s">
        <v>52</v>
      </c>
      <c r="G46" s="17" t="s">
        <v>52</v>
      </c>
      <c r="H46" s="17" t="s">
        <v>52</v>
      </c>
      <c r="I46" s="17" t="s">
        <v>52</v>
      </c>
      <c r="J46" s="17" t="s">
        <v>52</v>
      </c>
      <c r="K46" s="16">
        <v>67.4</v>
      </c>
      <c r="L46" s="140">
        <v>25.2</v>
      </c>
    </row>
    <row r="47" spans="1:12" ht="12.75">
      <c r="A47" s="52" t="s">
        <v>81</v>
      </c>
      <c r="B47" s="22" t="s">
        <v>52</v>
      </c>
      <c r="C47" s="22" t="s">
        <v>52</v>
      </c>
      <c r="D47" s="22" t="s">
        <v>52</v>
      </c>
      <c r="E47" s="22" t="s">
        <v>52</v>
      </c>
      <c r="F47" s="22" t="s">
        <v>52</v>
      </c>
      <c r="G47" s="22" t="s">
        <v>52</v>
      </c>
      <c r="H47" s="22" t="s">
        <v>52</v>
      </c>
      <c r="I47" s="22" t="s">
        <v>52</v>
      </c>
      <c r="J47" s="22" t="s">
        <v>52</v>
      </c>
      <c r="K47" s="22" t="s">
        <v>52</v>
      </c>
      <c r="L47" s="141" t="s">
        <v>52</v>
      </c>
    </row>
    <row r="48" spans="1:12" ht="12.75">
      <c r="A48" s="145" t="s">
        <v>82</v>
      </c>
      <c r="B48" s="17" t="s">
        <v>52</v>
      </c>
      <c r="C48" s="17" t="s">
        <v>52</v>
      </c>
      <c r="D48" s="17" t="s">
        <v>52</v>
      </c>
      <c r="E48" s="17" t="s">
        <v>52</v>
      </c>
      <c r="F48" s="17" t="s">
        <v>52</v>
      </c>
      <c r="G48" s="17" t="s">
        <v>52</v>
      </c>
      <c r="H48" s="17" t="s">
        <v>52</v>
      </c>
      <c r="I48" s="17" t="s">
        <v>52</v>
      </c>
      <c r="J48" s="17" t="s">
        <v>52</v>
      </c>
      <c r="K48" s="17" t="s">
        <v>52</v>
      </c>
      <c r="L48" s="53" t="s">
        <v>52</v>
      </c>
    </row>
    <row r="49" spans="1:12" ht="12.75">
      <c r="A49" s="52" t="s">
        <v>83</v>
      </c>
      <c r="B49" s="22" t="s">
        <v>52</v>
      </c>
      <c r="C49" s="22" t="s">
        <v>52</v>
      </c>
      <c r="D49" s="22" t="s">
        <v>52</v>
      </c>
      <c r="E49" s="22" t="s">
        <v>52</v>
      </c>
      <c r="F49" s="22" t="s">
        <v>52</v>
      </c>
      <c r="G49" s="22" t="s">
        <v>52</v>
      </c>
      <c r="H49" s="22" t="s">
        <v>52</v>
      </c>
      <c r="I49" s="22" t="s">
        <v>52</v>
      </c>
      <c r="J49" s="22" t="s">
        <v>52</v>
      </c>
      <c r="K49" s="22" t="s">
        <v>52</v>
      </c>
      <c r="L49" s="141" t="s">
        <v>52</v>
      </c>
    </row>
    <row r="50" spans="1:12" ht="12.75">
      <c r="A50" s="148" t="s">
        <v>84</v>
      </c>
      <c r="B50" s="18">
        <v>56</v>
      </c>
      <c r="C50" s="18">
        <v>68</v>
      </c>
      <c r="D50" s="18">
        <v>38.5</v>
      </c>
      <c r="E50" s="18">
        <v>59.4</v>
      </c>
      <c r="F50" s="18">
        <v>132.8</v>
      </c>
      <c r="G50" s="18">
        <v>4.4</v>
      </c>
      <c r="H50" s="18">
        <v>94.2</v>
      </c>
      <c r="I50" s="18">
        <v>11.5</v>
      </c>
      <c r="J50" s="136">
        <f>SUM(G50:I50)</f>
        <v>110.10000000000001</v>
      </c>
      <c r="K50" s="18">
        <v>436.6</v>
      </c>
      <c r="L50" s="149">
        <v>113.2</v>
      </c>
    </row>
    <row r="51" spans="1:12" ht="12.75">
      <c r="A51" s="162" t="s">
        <v>85</v>
      </c>
      <c r="B51" s="163"/>
      <c r="C51" s="163"/>
      <c r="D51" s="163"/>
      <c r="E51" s="163"/>
      <c r="F51" s="163"/>
      <c r="G51" s="163"/>
      <c r="H51" s="163"/>
      <c r="I51" s="163"/>
      <c r="J51" s="163"/>
      <c r="K51" s="163"/>
      <c r="L51" s="164"/>
    </row>
    <row r="52" spans="1:12" ht="12.75">
      <c r="A52" s="125"/>
      <c r="B52" s="127"/>
      <c r="C52" s="127"/>
      <c r="D52" s="127"/>
      <c r="E52" s="127"/>
      <c r="F52" s="127"/>
      <c r="G52" s="127"/>
      <c r="H52" s="127"/>
      <c r="I52" s="127"/>
      <c r="J52" s="127"/>
      <c r="K52" s="127"/>
      <c r="L52" s="128"/>
    </row>
    <row r="53" spans="1:12" ht="12.75">
      <c r="A53" s="129" t="s">
        <v>86</v>
      </c>
      <c r="B53" s="130"/>
      <c r="C53" s="131"/>
      <c r="D53" s="132"/>
      <c r="E53" s="133"/>
      <c r="F53" s="131" t="s">
        <v>87</v>
      </c>
      <c r="G53" s="130"/>
      <c r="H53" s="131"/>
      <c r="I53" s="132"/>
      <c r="J53" s="134"/>
      <c r="K53" s="133"/>
      <c r="L53" s="135"/>
    </row>
    <row r="54" spans="1:12" ht="12.75">
      <c r="A54" s="129" t="s">
        <v>88</v>
      </c>
      <c r="B54" s="130"/>
      <c r="C54" s="131"/>
      <c r="D54" s="132"/>
      <c r="E54" s="133"/>
      <c r="F54" s="131"/>
      <c r="G54" s="133"/>
      <c r="H54" s="133"/>
      <c r="I54" s="133"/>
      <c r="J54" s="134"/>
      <c r="K54" s="133"/>
      <c r="L54" s="135"/>
    </row>
    <row r="55" spans="1:12" ht="13.5" thickBot="1">
      <c r="A55" s="159"/>
      <c r="B55" s="160"/>
      <c r="C55" s="160"/>
      <c r="D55" s="160"/>
      <c r="E55" s="160"/>
      <c r="F55" s="160"/>
      <c r="G55" s="160"/>
      <c r="H55" s="160"/>
      <c r="I55" s="160"/>
      <c r="J55" s="160"/>
      <c r="K55" s="160"/>
      <c r="L55" s="161"/>
    </row>
  </sheetData>
  <sheetProtection/>
  <mergeCells count="7">
    <mergeCell ref="A6:L6"/>
    <mergeCell ref="A51:L51"/>
    <mergeCell ref="A55:L55"/>
    <mergeCell ref="A15:L15"/>
    <mergeCell ref="A2:L2"/>
    <mergeCell ref="A4:L4"/>
    <mergeCell ref="A5:L5"/>
  </mergeCells>
  <printOptions/>
  <pageMargins left="0.75" right="0.75" top="1" bottom="1" header="0.5" footer="0.5"/>
  <pageSetup fitToHeight="1" fitToWidth="1" horizontalDpi="600" verticalDpi="600" orientation="portrait" scale="83" r:id="rId1"/>
  <ignoredErrors>
    <ignoredError sqref="A14:L14" numberStoredAsText="1"/>
    <ignoredError sqref="J21:J40 J5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anu</cp:lastModifiedBy>
  <cp:lastPrinted>2013-12-21T06:39:36Z</cp:lastPrinted>
  <dcterms:created xsi:type="dcterms:W3CDTF">1996-10-14T23:33:28Z</dcterms:created>
  <dcterms:modified xsi:type="dcterms:W3CDTF">2013-12-30T04:52:32Z</dcterms:modified>
  <cp:category/>
  <cp:version/>
  <cp:contentType/>
  <cp:contentStatus/>
</cp:coreProperties>
</file>