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080" windowWidth="17070" windowHeight="8010" tabRatio="601" activeTab="0"/>
  </bookViews>
  <sheets>
    <sheet name="T 7.2 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 7.2 '!$A$1:$L$60</definedName>
    <definedName name="Print_Area_MI" localSheetId="0">'T 7.2 '!$A$1:$D$57</definedName>
  </definedNames>
  <calcPr fullCalcOnLoad="1"/>
</workbook>
</file>

<file path=xl/sharedStrings.xml><?xml version="1.0" encoding="utf-8"?>
<sst xmlns="http://schemas.openxmlformats.org/spreadsheetml/2006/main" count="130" uniqueCount="58">
  <si>
    <t xml:space="preserve">  Head of Development</t>
  </si>
  <si>
    <t xml:space="preserve"> 2.Rural development</t>
  </si>
  <si>
    <t xml:space="preserve"> 3.Special area programmes</t>
  </si>
  <si>
    <t xml:space="preserve"> 5.Energy</t>
  </si>
  <si>
    <t xml:space="preserve"> 6.Industry and minerals</t>
  </si>
  <si>
    <t xml:space="preserve"> 7.Transport </t>
  </si>
  <si>
    <t>10.Social services</t>
  </si>
  <si>
    <t>11.Others</t>
  </si>
  <si>
    <t xml:space="preserve"> Outlay</t>
  </si>
  <si>
    <t>FIVE YEAR PLANS</t>
  </si>
  <si>
    <t xml:space="preserve">   Prices</t>
  </si>
  <si>
    <t>Annual Plan</t>
  </si>
  <si>
    <t>Tenth Plan</t>
  </si>
  <si>
    <t xml:space="preserve">    (2002-07)</t>
  </si>
  <si>
    <t>At 2001-02</t>
  </si>
  <si>
    <t>Eleventh Plan</t>
  </si>
  <si>
    <t xml:space="preserve">    (2007-12)</t>
  </si>
  <si>
    <t>BY HEADS OF DEVELOPMENT</t>
  </si>
  <si>
    <t>(2007-08)</t>
  </si>
  <si>
    <t>(2008-09)</t>
  </si>
  <si>
    <t>(2009-10)</t>
  </si>
  <si>
    <t xml:space="preserve">(BE) </t>
  </si>
  <si>
    <t>At 2006-07</t>
  </si>
  <si>
    <t xml:space="preserve"> Expenditure</t>
  </si>
  <si>
    <t>Table 7.2-PLAN OUTLAY/EXPENDITURE FOR PUBLIC SECTOR</t>
  </si>
  <si>
    <t xml:space="preserve"> Totals may not tally due to rounding off of the figures.</t>
  </si>
  <si>
    <t>-</t>
  </si>
  <si>
    <t xml:space="preserve"> * Centre outlays only since state outlays are not available.  </t>
  </si>
  <si>
    <t xml:space="preserve">Actual </t>
  </si>
  <si>
    <t>(2012-13)*</t>
  </si>
  <si>
    <t xml:space="preserve">  $ States Actuals for the year 2010-11 are Anticipated Expenditure</t>
  </si>
  <si>
    <t xml:space="preserve"> @ RE for 2011-12 for States are Approved Outlay.</t>
  </si>
  <si>
    <t>Source : Planning Commission.</t>
  </si>
  <si>
    <t xml:space="preserve"> 1.Agriculture and allied activities</t>
  </si>
  <si>
    <t xml:space="preserve"> 4.Irrigation and flood control </t>
  </si>
  <si>
    <t xml:space="preserve"> 8.Communications,information and broadcasting</t>
  </si>
  <si>
    <t>Expenditure</t>
  </si>
  <si>
    <t>Twelfth Plan</t>
  </si>
  <si>
    <t>(2010-11)</t>
  </si>
  <si>
    <t>(2011-12)</t>
  </si>
  <si>
    <t xml:space="preserve">    (2012-17)</t>
  </si>
  <si>
    <t>(2012-13)</t>
  </si>
  <si>
    <t xml:space="preserve">Projected </t>
  </si>
  <si>
    <t>Anticipated</t>
  </si>
  <si>
    <t>(at 2006-07 Prices)</t>
  </si>
  <si>
    <t>Outlay</t>
  </si>
  <si>
    <t xml:space="preserve"> 9.Science,technology and enviornment</t>
  </si>
  <si>
    <t>6.Industry and mierals</t>
  </si>
  <si>
    <t>7.Transport</t>
  </si>
  <si>
    <t>Total</t>
  </si>
  <si>
    <t>(Central Government)</t>
  </si>
  <si>
    <t>(State and Union Territory Governments)</t>
  </si>
  <si>
    <t xml:space="preserve"> 9.Science,technology and   environment </t>
  </si>
  <si>
    <t xml:space="preserve"> 8.Communications,information      and broadcasting</t>
  </si>
  <si>
    <t>( Rs in Crore)</t>
  </si>
  <si>
    <t>Actual</t>
  </si>
  <si>
    <r>
      <t>33478</t>
    </r>
    <r>
      <rPr>
        <sz val="10"/>
        <rFont val="Calibri"/>
        <family val="2"/>
      </rPr>
      <t>†</t>
    </r>
  </si>
  <si>
    <r>
      <rPr>
        <sz val="10"/>
        <rFont val="Calibri"/>
        <family val="2"/>
      </rPr>
      <t>†</t>
    </r>
    <r>
      <rPr>
        <sz val="10"/>
        <rFont val="Times New Roman"/>
        <family val="1"/>
      </rPr>
      <t>Include General Economic Services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</si>
</sst>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_);\(#,##0.0\)"/>
    <numFmt numFmtId="166" formatCode="0.0_)"/>
    <numFmt numFmtId="167" formatCode="0.00_)"/>
  </numFmts>
  <fonts count="44">
    <font>
      <sz val="10"/>
      <name val="Courier"/>
      <family val="0"/>
    </font>
    <font>
      <sz val="10"/>
      <name val="Arial"/>
      <family val="0"/>
    </font>
    <font>
      <u val="single"/>
      <sz val="5"/>
      <color indexed="12"/>
      <name val="Courier"/>
      <family val="3"/>
    </font>
    <font>
      <u val="single"/>
      <sz val="5"/>
      <color indexed="36"/>
      <name val="Courier"/>
      <family val="3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6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4" fillId="33" borderId="10" xfId="0" applyFont="1" applyFill="1" applyBorder="1" applyAlignment="1">
      <alignment/>
    </xf>
    <xf numFmtId="49" fontId="7" fillId="33" borderId="10" xfId="0" applyNumberFormat="1" applyFont="1" applyFill="1" applyBorder="1" applyAlignment="1">
      <alignment horizontal="right"/>
    </xf>
    <xf numFmtId="164" fontId="4" fillId="33" borderId="0" xfId="0" applyFont="1" applyFill="1" applyBorder="1" applyAlignment="1">
      <alignment/>
    </xf>
    <xf numFmtId="1" fontId="5" fillId="34" borderId="10" xfId="0" applyNumberFormat="1" applyFont="1" applyFill="1" applyBorder="1" applyAlignment="1" applyProtection="1">
      <alignment horizontal="center"/>
      <protection/>
    </xf>
    <xf numFmtId="1" fontId="5" fillId="34" borderId="10" xfId="0" applyNumberFormat="1" applyFont="1" applyFill="1" applyBorder="1" applyAlignment="1" applyProtection="1">
      <alignment horizontal="right"/>
      <protection/>
    </xf>
    <xf numFmtId="164" fontId="8" fillId="34" borderId="10" xfId="0" applyFont="1" applyFill="1" applyBorder="1" applyAlignment="1">
      <alignment/>
    </xf>
    <xf numFmtId="164" fontId="4" fillId="33" borderId="10" xfId="0" applyFont="1" applyFill="1" applyBorder="1" applyAlignment="1">
      <alignment horizontal="right"/>
    </xf>
    <xf numFmtId="164" fontId="4" fillId="34" borderId="0" xfId="0" applyFont="1" applyFill="1" applyBorder="1" applyAlignment="1">
      <alignment horizontal="right"/>
    </xf>
    <xf numFmtId="164" fontId="4" fillId="0" borderId="0" xfId="0" applyFont="1" applyFill="1" applyAlignment="1">
      <alignment/>
    </xf>
    <xf numFmtId="164" fontId="7" fillId="33" borderId="11" xfId="0" applyFont="1" applyFill="1" applyBorder="1" applyAlignment="1">
      <alignment horizontal="center"/>
    </xf>
    <xf numFmtId="164" fontId="7" fillId="33" borderId="12" xfId="0" applyFont="1" applyFill="1" applyBorder="1" applyAlignment="1">
      <alignment horizontal="center"/>
    </xf>
    <xf numFmtId="49" fontId="7" fillId="33" borderId="13" xfId="0" applyNumberFormat="1" applyFont="1" applyFill="1" applyBorder="1" applyAlignment="1" applyProtection="1">
      <alignment horizontal="center"/>
      <protection/>
    </xf>
    <xf numFmtId="0" fontId="7" fillId="33" borderId="13" xfId="0" applyNumberFormat="1" applyFont="1" applyFill="1" applyBorder="1" applyAlignment="1" applyProtection="1">
      <alignment horizontal="center"/>
      <protection/>
    </xf>
    <xf numFmtId="49" fontId="7" fillId="33" borderId="14" xfId="0" applyNumberFormat="1" applyFont="1" applyFill="1" applyBorder="1" applyAlignment="1" applyProtection="1">
      <alignment horizontal="center"/>
      <protection/>
    </xf>
    <xf numFmtId="164" fontId="7" fillId="33" borderId="13" xfId="0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horizontal="center"/>
    </xf>
    <xf numFmtId="164" fontId="7" fillId="33" borderId="14" xfId="0" applyFont="1" applyFill="1" applyBorder="1" applyAlignment="1">
      <alignment horizontal="center"/>
    </xf>
    <xf numFmtId="164" fontId="7" fillId="33" borderId="10" xfId="0" applyFont="1" applyFill="1" applyBorder="1" applyAlignment="1">
      <alignment/>
    </xf>
    <xf numFmtId="164" fontId="7" fillId="33" borderId="15" xfId="0" applyFont="1" applyFill="1" applyBorder="1" applyAlignment="1">
      <alignment horizontal="center"/>
    </xf>
    <xf numFmtId="0" fontId="7" fillId="33" borderId="16" xfId="0" applyNumberFormat="1" applyFont="1" applyFill="1" applyBorder="1" applyAlignment="1" applyProtection="1">
      <alignment horizontal="center"/>
      <protection/>
    </xf>
    <xf numFmtId="0" fontId="7" fillId="33" borderId="16" xfId="0" applyNumberFormat="1" applyFont="1" applyFill="1" applyBorder="1" applyAlignment="1">
      <alignment horizontal="center"/>
    </xf>
    <xf numFmtId="0" fontId="7" fillId="33" borderId="17" xfId="0" applyNumberFormat="1" applyFont="1" applyFill="1" applyBorder="1" applyAlignment="1" applyProtection="1">
      <alignment horizontal="center"/>
      <protection/>
    </xf>
    <xf numFmtId="0" fontId="7" fillId="33" borderId="18" xfId="0" applyNumberFormat="1" applyFont="1" applyFill="1" applyBorder="1" applyAlignment="1" applyProtection="1">
      <alignment horizontal="center"/>
      <protection/>
    </xf>
    <xf numFmtId="164" fontId="7" fillId="34" borderId="19" xfId="0" applyFont="1" applyFill="1" applyBorder="1" applyAlignment="1">
      <alignment/>
    </xf>
    <xf numFmtId="164" fontId="7" fillId="34" borderId="19" xfId="0" applyNumberFormat="1" applyFont="1" applyFill="1" applyBorder="1" applyAlignment="1" applyProtection="1">
      <alignment/>
      <protection/>
    </xf>
    <xf numFmtId="2" fontId="5" fillId="34" borderId="10" xfId="0" applyNumberFormat="1" applyFont="1" applyFill="1" applyBorder="1" applyAlignment="1" applyProtection="1">
      <alignment horizontal="right"/>
      <protection/>
    </xf>
    <xf numFmtId="2" fontId="7" fillId="34" borderId="10" xfId="0" applyNumberFormat="1" applyFont="1" applyFill="1" applyBorder="1" applyAlignment="1">
      <alignment/>
    </xf>
    <xf numFmtId="164" fontId="7" fillId="35" borderId="0" xfId="0" applyFont="1" applyFill="1" applyBorder="1" applyAlignment="1">
      <alignment horizontal="right"/>
    </xf>
    <xf numFmtId="164" fontId="7" fillId="35" borderId="0" xfId="0" applyNumberFormat="1" applyFont="1" applyFill="1" applyBorder="1" applyAlignment="1" applyProtection="1">
      <alignment horizontal="right"/>
      <protection/>
    </xf>
    <xf numFmtId="0" fontId="7" fillId="33" borderId="20" xfId="0" applyNumberFormat="1" applyFont="1" applyFill="1" applyBorder="1" applyAlignment="1" applyProtection="1">
      <alignment horizontal="right"/>
      <protection/>
    </xf>
    <xf numFmtId="164" fontId="7" fillId="33" borderId="20" xfId="0" applyFont="1" applyFill="1" applyBorder="1" applyAlignment="1">
      <alignment horizontal="right" vertical="top"/>
    </xf>
    <xf numFmtId="0" fontId="7" fillId="33" borderId="20" xfId="0" applyNumberFormat="1" applyFont="1" applyFill="1" applyBorder="1" applyAlignment="1" applyProtection="1">
      <alignment horizontal="right" vertical="top" wrapText="1"/>
      <protection/>
    </xf>
    <xf numFmtId="0" fontId="7" fillId="33" borderId="20" xfId="0" applyNumberFormat="1" applyFont="1" applyFill="1" applyBorder="1" applyAlignment="1" applyProtection="1">
      <alignment horizontal="right" vertical="top"/>
      <protection/>
    </xf>
    <xf numFmtId="164" fontId="7" fillId="33" borderId="13" xfId="0" applyFont="1" applyFill="1" applyBorder="1" applyAlignment="1">
      <alignment horizontal="right"/>
    </xf>
    <xf numFmtId="49" fontId="7" fillId="33" borderId="13" xfId="0" applyNumberFormat="1" applyFont="1" applyFill="1" applyBorder="1" applyAlignment="1" applyProtection="1">
      <alignment horizontal="right"/>
      <protection/>
    </xf>
    <xf numFmtId="164" fontId="7" fillId="33" borderId="18" xfId="0" applyFont="1" applyFill="1" applyBorder="1" applyAlignment="1">
      <alignment horizontal="right"/>
    </xf>
    <xf numFmtId="164" fontId="4" fillId="33" borderId="11" xfId="0" applyFont="1" applyFill="1" applyBorder="1" applyAlignment="1">
      <alignment/>
    </xf>
    <xf numFmtId="49" fontId="4" fillId="33" borderId="11" xfId="0" applyNumberFormat="1" applyFont="1" applyFill="1" applyBorder="1" applyAlignment="1" applyProtection="1">
      <alignment horizontal="right"/>
      <protection/>
    </xf>
    <xf numFmtId="49" fontId="7" fillId="33" borderId="18" xfId="0" applyNumberFormat="1" applyFont="1" applyFill="1" applyBorder="1" applyAlignment="1" applyProtection="1">
      <alignment horizontal="right"/>
      <protection/>
    </xf>
    <xf numFmtId="164" fontId="7" fillId="33" borderId="18" xfId="0" applyFont="1" applyFill="1" applyBorder="1" applyAlignment="1">
      <alignment horizontal="center" vertical="top"/>
    </xf>
    <xf numFmtId="164" fontId="7" fillId="33" borderId="21" xfId="0" applyFont="1" applyFill="1" applyBorder="1" applyAlignment="1" applyProtection="1">
      <alignment horizontal="center" vertical="center"/>
      <protection/>
    </xf>
    <xf numFmtId="164" fontId="7" fillId="33" borderId="22" xfId="0" applyFont="1" applyFill="1" applyBorder="1" applyAlignment="1" applyProtection="1">
      <alignment horizontal="center" vertical="center"/>
      <protection/>
    </xf>
    <xf numFmtId="164" fontId="7" fillId="33" borderId="23" xfId="0" applyFont="1" applyFill="1" applyBorder="1" applyAlignment="1" applyProtection="1">
      <alignment horizontal="center" vertical="center"/>
      <protection/>
    </xf>
    <xf numFmtId="37" fontId="6" fillId="33" borderId="0" xfId="0" applyNumberFormat="1" applyFont="1" applyFill="1" applyBorder="1" applyAlignment="1" applyProtection="1">
      <alignment horizontal="center"/>
      <protection/>
    </xf>
    <xf numFmtId="0" fontId="7" fillId="33" borderId="13" xfId="0" applyNumberFormat="1" applyFont="1" applyFill="1" applyBorder="1" applyAlignment="1" applyProtection="1">
      <alignment horizontal="center" vertical="top" wrapText="1"/>
      <protection/>
    </xf>
    <xf numFmtId="0" fontId="7" fillId="33" borderId="18" xfId="0" applyNumberFormat="1" applyFont="1" applyFill="1" applyBorder="1" applyAlignment="1" applyProtection="1">
      <alignment horizontal="center" vertical="top" wrapText="1"/>
      <protection/>
    </xf>
    <xf numFmtId="164" fontId="7" fillId="33" borderId="13" xfId="0" applyFont="1" applyFill="1" applyBorder="1" applyAlignment="1">
      <alignment horizontal="center" vertical="top"/>
    </xf>
    <xf numFmtId="164" fontId="7" fillId="33" borderId="18" xfId="0" applyFont="1" applyFill="1" applyBorder="1" applyAlignment="1">
      <alignment horizontal="center" vertical="top"/>
    </xf>
    <xf numFmtId="0" fontId="7" fillId="33" borderId="13" xfId="0" applyNumberFormat="1" applyFont="1" applyFill="1" applyBorder="1" applyAlignment="1" applyProtection="1">
      <alignment horizontal="center" vertical="top"/>
      <protection/>
    </xf>
    <xf numFmtId="0" fontId="7" fillId="33" borderId="18" xfId="0" applyNumberFormat="1" applyFont="1" applyFill="1" applyBorder="1" applyAlignment="1" applyProtection="1">
      <alignment horizontal="center" vertical="top"/>
      <protection/>
    </xf>
    <xf numFmtId="164" fontId="7" fillId="33" borderId="14" xfId="0" applyFont="1" applyFill="1" applyBorder="1" applyAlignment="1">
      <alignment horizontal="center" vertical="top"/>
    </xf>
    <xf numFmtId="164" fontId="7" fillId="33" borderId="24" xfId="0" applyFont="1" applyFill="1" applyBorder="1" applyAlignment="1">
      <alignment horizontal="center" vertical="top"/>
    </xf>
    <xf numFmtId="164" fontId="4" fillId="33" borderId="25" xfId="0" applyFont="1" applyFill="1" applyBorder="1" applyAlignment="1">
      <alignment/>
    </xf>
    <xf numFmtId="164" fontId="4" fillId="33" borderId="26" xfId="0" applyFont="1" applyFill="1" applyBorder="1" applyAlignment="1">
      <alignment/>
    </xf>
    <xf numFmtId="37" fontId="4" fillId="33" borderId="26" xfId="0" applyNumberFormat="1" applyFont="1" applyFill="1" applyBorder="1" applyAlignment="1" applyProtection="1">
      <alignment/>
      <protection/>
    </xf>
    <xf numFmtId="164" fontId="4" fillId="33" borderId="27" xfId="0" applyFont="1" applyFill="1" applyBorder="1" applyAlignment="1">
      <alignment/>
    </xf>
    <xf numFmtId="164" fontId="4" fillId="33" borderId="22" xfId="0" applyFont="1" applyFill="1" applyBorder="1" applyAlignment="1">
      <alignment/>
    </xf>
    <xf numFmtId="164" fontId="5" fillId="33" borderId="0" xfId="0" applyFont="1" applyFill="1" applyBorder="1" applyAlignment="1" applyProtection="1">
      <alignment/>
      <protection/>
    </xf>
    <xf numFmtId="164" fontId="5" fillId="33" borderId="28" xfId="0" applyFont="1" applyFill="1" applyBorder="1" applyAlignment="1" applyProtection="1">
      <alignment/>
      <protection/>
    </xf>
    <xf numFmtId="164" fontId="5" fillId="33" borderId="0" xfId="0" applyFont="1" applyFill="1" applyBorder="1" applyAlignment="1" applyProtection="1">
      <alignment horizontal="center"/>
      <protection/>
    </xf>
    <xf numFmtId="164" fontId="5" fillId="33" borderId="28" xfId="0" applyFont="1" applyFill="1" applyBorder="1" applyAlignment="1" applyProtection="1">
      <alignment horizontal="center"/>
      <protection/>
    </xf>
    <xf numFmtId="37" fontId="6" fillId="33" borderId="28" xfId="0" applyNumberFormat="1" applyFont="1" applyFill="1" applyBorder="1" applyAlignment="1" applyProtection="1">
      <alignment horizontal="center"/>
      <protection/>
    </xf>
    <xf numFmtId="37" fontId="6" fillId="33" borderId="23" xfId="0" applyNumberFormat="1" applyFont="1" applyFill="1" applyBorder="1" applyAlignment="1" applyProtection="1">
      <alignment horizontal="left"/>
      <protection/>
    </xf>
    <xf numFmtId="164" fontId="7" fillId="33" borderId="29" xfId="0" applyFont="1" applyFill="1" applyBorder="1" applyAlignment="1">
      <alignment/>
    </xf>
    <xf numFmtId="164" fontId="7" fillId="33" borderId="22" xfId="0" applyFont="1" applyFill="1" applyBorder="1" applyAlignment="1" applyProtection="1">
      <alignment horizontal="left"/>
      <protection/>
    </xf>
    <xf numFmtId="164" fontId="4" fillId="33" borderId="12" xfId="0" applyFont="1" applyFill="1" applyBorder="1" applyAlignment="1">
      <alignment/>
    </xf>
    <xf numFmtId="164" fontId="7" fillId="33" borderId="22" xfId="0" applyFont="1" applyFill="1" applyBorder="1" applyAlignment="1">
      <alignment/>
    </xf>
    <xf numFmtId="164" fontId="7" fillId="33" borderId="14" xfId="0" applyFont="1" applyFill="1" applyBorder="1" applyAlignment="1">
      <alignment horizontal="right"/>
    </xf>
    <xf numFmtId="49" fontId="7" fillId="33" borderId="14" xfId="0" applyNumberFormat="1" applyFont="1" applyFill="1" applyBorder="1" applyAlignment="1" applyProtection="1">
      <alignment horizontal="right"/>
      <protection/>
    </xf>
    <xf numFmtId="164" fontId="7" fillId="33" borderId="23" xfId="0" applyFont="1" applyFill="1" applyBorder="1" applyAlignment="1">
      <alignment/>
    </xf>
    <xf numFmtId="49" fontId="7" fillId="33" borderId="24" xfId="0" applyNumberFormat="1" applyFont="1" applyFill="1" applyBorder="1" applyAlignment="1" applyProtection="1">
      <alignment horizontal="right"/>
      <protection/>
    </xf>
    <xf numFmtId="0" fontId="7" fillId="33" borderId="22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right"/>
      <protection/>
    </xf>
    <xf numFmtId="0" fontId="7" fillId="33" borderId="0" xfId="0" applyNumberFormat="1" applyFont="1" applyFill="1" applyBorder="1" applyAlignment="1">
      <alignment horizontal="right"/>
    </xf>
    <xf numFmtId="49" fontId="7" fillId="33" borderId="0" xfId="0" applyNumberFormat="1" applyFont="1" applyFill="1" applyBorder="1" applyAlignment="1">
      <alignment horizontal="right"/>
    </xf>
    <xf numFmtId="164" fontId="7" fillId="33" borderId="28" xfId="0" applyFont="1" applyFill="1" applyBorder="1" applyAlignment="1">
      <alignment horizontal="right"/>
    </xf>
    <xf numFmtId="37" fontId="6" fillId="33" borderId="22" xfId="0" applyNumberFormat="1" applyFont="1" applyFill="1" applyBorder="1" applyAlignment="1" applyProtection="1">
      <alignment horizontal="left"/>
      <protection/>
    </xf>
    <xf numFmtId="164" fontId="6" fillId="35" borderId="0" xfId="0" applyFont="1" applyFill="1" applyBorder="1" applyAlignment="1">
      <alignment horizontal="right"/>
    </xf>
    <xf numFmtId="164" fontId="6" fillId="35" borderId="0" xfId="0" applyNumberFormat="1" applyFont="1" applyFill="1" applyBorder="1" applyAlignment="1">
      <alignment horizontal="right"/>
    </xf>
    <xf numFmtId="0" fontId="6" fillId="35" borderId="0" xfId="0" applyNumberFormat="1" applyFont="1" applyFill="1" applyBorder="1" applyAlignment="1">
      <alignment horizontal="right"/>
    </xf>
    <xf numFmtId="1" fontId="6" fillId="35" borderId="0" xfId="0" applyNumberFormat="1" applyFont="1" applyFill="1" applyBorder="1" applyAlignment="1">
      <alignment horizontal="right"/>
    </xf>
    <xf numFmtId="164" fontId="6" fillId="35" borderId="28" xfId="0" applyFont="1" applyFill="1" applyBorder="1" applyAlignment="1">
      <alignment horizontal="right"/>
    </xf>
    <xf numFmtId="37" fontId="7" fillId="33" borderId="22" xfId="0" applyNumberFormat="1" applyFont="1" applyFill="1" applyBorder="1" applyAlignment="1" applyProtection="1">
      <alignment horizontal="left"/>
      <protection/>
    </xf>
    <xf numFmtId="164" fontId="4" fillId="34" borderId="0" xfId="0" applyNumberFormat="1" applyFont="1" applyFill="1" applyBorder="1" applyAlignment="1">
      <alignment horizontal="right"/>
    </xf>
    <xf numFmtId="164" fontId="4" fillId="34" borderId="0" xfId="0" applyNumberFormat="1" applyFont="1" applyFill="1" applyBorder="1" applyAlignment="1" applyProtection="1">
      <alignment horizontal="right"/>
      <protection/>
    </xf>
    <xf numFmtId="164" fontId="4" fillId="34" borderId="28" xfId="0" applyFont="1" applyFill="1" applyBorder="1" applyAlignment="1">
      <alignment horizontal="right"/>
    </xf>
    <xf numFmtId="164" fontId="4" fillId="35" borderId="0" xfId="0" applyFont="1" applyFill="1" applyBorder="1" applyAlignment="1">
      <alignment horizontal="right"/>
    </xf>
    <xf numFmtId="164" fontId="4" fillId="35" borderId="0" xfId="0" applyNumberFormat="1" applyFont="1" applyFill="1" applyBorder="1" applyAlignment="1">
      <alignment horizontal="right"/>
    </xf>
    <xf numFmtId="164" fontId="4" fillId="35" borderId="0" xfId="0" applyNumberFormat="1" applyFont="1" applyFill="1" applyBorder="1" applyAlignment="1" applyProtection="1">
      <alignment horizontal="right"/>
      <protection/>
    </xf>
    <xf numFmtId="164" fontId="4" fillId="35" borderId="28" xfId="0" applyFont="1" applyFill="1" applyBorder="1" applyAlignment="1">
      <alignment horizontal="right"/>
    </xf>
    <xf numFmtId="1" fontId="4" fillId="34" borderId="0" xfId="0" applyNumberFormat="1" applyFont="1" applyFill="1" applyBorder="1" applyAlignment="1" applyProtection="1">
      <alignment horizontal="right"/>
      <protection/>
    </xf>
    <xf numFmtId="1" fontId="4" fillId="34" borderId="0" xfId="0" applyNumberFormat="1" applyFont="1" applyFill="1" applyBorder="1" applyAlignment="1" applyProtection="1" quotePrefix="1">
      <alignment horizontal="right"/>
      <protection/>
    </xf>
    <xf numFmtId="37" fontId="7" fillId="33" borderId="22" xfId="0" applyNumberFormat="1" applyFont="1" applyFill="1" applyBorder="1" applyAlignment="1" applyProtection="1">
      <alignment horizontal="left" wrapText="1"/>
      <protection/>
    </xf>
    <xf numFmtId="1" fontId="4" fillId="35" borderId="0" xfId="0" applyNumberFormat="1" applyFont="1" applyFill="1" applyBorder="1" applyAlignment="1" applyProtection="1">
      <alignment horizontal="right"/>
      <protection/>
    </xf>
    <xf numFmtId="37" fontId="7" fillId="33" borderId="22" xfId="0" applyNumberFormat="1" applyFont="1" applyFill="1" applyBorder="1" applyAlignment="1" applyProtection="1">
      <alignment horizontal="center" vertical="center"/>
      <protection/>
    </xf>
    <xf numFmtId="164" fontId="7" fillId="35" borderId="28" xfId="0" applyNumberFormat="1" applyFont="1" applyFill="1" applyBorder="1" applyAlignment="1" applyProtection="1">
      <alignment horizontal="right"/>
      <protection/>
    </xf>
    <xf numFmtId="37" fontId="7" fillId="33" borderId="30" xfId="0" applyNumberFormat="1" applyFont="1" applyFill="1" applyBorder="1" applyAlignment="1" applyProtection="1">
      <alignment horizontal="center" vertical="center"/>
      <protection/>
    </xf>
    <xf numFmtId="164" fontId="7" fillId="34" borderId="31" xfId="0" applyNumberFormat="1" applyFont="1" applyFill="1" applyBorder="1" applyAlignment="1" applyProtection="1">
      <alignment/>
      <protection/>
    </xf>
    <xf numFmtId="164" fontId="7" fillId="33" borderId="32" xfId="0" applyFont="1" applyFill="1" applyBorder="1" applyAlignment="1" applyProtection="1">
      <alignment horizontal="center" vertical="center"/>
      <protection/>
    </xf>
    <xf numFmtId="164" fontId="7" fillId="33" borderId="33" xfId="0" applyFont="1" applyFill="1" applyBorder="1" applyAlignment="1">
      <alignment horizontal="right" vertical="top"/>
    </xf>
    <xf numFmtId="1" fontId="6" fillId="35" borderId="0" xfId="0" applyNumberFormat="1" applyFont="1" applyFill="1" applyBorder="1" applyAlignment="1" applyProtection="1">
      <alignment horizontal="right"/>
      <protection/>
    </xf>
    <xf numFmtId="49" fontId="6" fillId="35" borderId="0" xfId="0" applyNumberFormat="1" applyFont="1" applyFill="1" applyBorder="1" applyAlignment="1" applyProtection="1">
      <alignment horizontal="right"/>
      <protection/>
    </xf>
    <xf numFmtId="49" fontId="7" fillId="35" borderId="28" xfId="0" applyNumberFormat="1" applyFont="1" applyFill="1" applyBorder="1" applyAlignment="1" applyProtection="1">
      <alignment horizontal="right"/>
      <protection/>
    </xf>
    <xf numFmtId="2" fontId="4" fillId="34" borderId="0" xfId="0" applyNumberFormat="1" applyFont="1" applyFill="1" applyBorder="1" applyAlignment="1">
      <alignment horizontal="right"/>
    </xf>
    <xf numFmtId="2" fontId="4" fillId="34" borderId="0" xfId="0" applyNumberFormat="1" applyFont="1" applyFill="1" applyBorder="1" applyAlignment="1" applyProtection="1">
      <alignment horizontal="right"/>
      <protection/>
    </xf>
    <xf numFmtId="2" fontId="4" fillId="34" borderId="28" xfId="0" applyNumberFormat="1" applyFont="1" applyFill="1" applyBorder="1" applyAlignment="1" applyProtection="1">
      <alignment horizontal="right"/>
      <protection/>
    </xf>
    <xf numFmtId="2" fontId="4" fillId="35" borderId="0" xfId="0" applyNumberFormat="1" applyFont="1" applyFill="1" applyBorder="1" applyAlignment="1">
      <alignment horizontal="right"/>
    </xf>
    <xf numFmtId="2" fontId="4" fillId="35" borderId="0" xfId="0" applyNumberFormat="1" applyFont="1" applyFill="1" applyBorder="1" applyAlignment="1" applyProtection="1">
      <alignment horizontal="right"/>
      <protection/>
    </xf>
    <xf numFmtId="2" fontId="4" fillId="35" borderId="28" xfId="0" applyNumberFormat="1" applyFont="1" applyFill="1" applyBorder="1" applyAlignment="1" applyProtection="1">
      <alignment horizontal="right"/>
      <protection/>
    </xf>
    <xf numFmtId="2" fontId="4" fillId="34" borderId="28" xfId="0" applyNumberFormat="1" applyFont="1" applyFill="1" applyBorder="1" applyAlignment="1">
      <alignment horizontal="right"/>
    </xf>
    <xf numFmtId="37" fontId="7" fillId="33" borderId="22" xfId="0" applyNumberFormat="1" applyFont="1" applyFill="1" applyBorder="1" applyAlignment="1" applyProtection="1">
      <alignment horizontal="center"/>
      <protection/>
    </xf>
    <xf numFmtId="2" fontId="7" fillId="35" borderId="0" xfId="0" applyNumberFormat="1" applyFont="1" applyFill="1" applyBorder="1" applyAlignment="1">
      <alignment horizontal="right"/>
    </xf>
    <xf numFmtId="2" fontId="7" fillId="35" borderId="0" xfId="0" applyNumberFormat="1" applyFont="1" applyFill="1" applyBorder="1" applyAlignment="1" applyProtection="1">
      <alignment horizontal="right"/>
      <protection/>
    </xf>
    <xf numFmtId="2" fontId="7" fillId="35" borderId="28" xfId="0" applyNumberFormat="1" applyFont="1" applyFill="1" applyBorder="1" applyAlignment="1">
      <alignment horizontal="right"/>
    </xf>
    <xf numFmtId="37" fontId="5" fillId="33" borderId="23" xfId="0" applyNumberFormat="1" applyFont="1" applyFill="1" applyBorder="1" applyAlignment="1" applyProtection="1">
      <alignment horizontal="left"/>
      <protection/>
    </xf>
    <xf numFmtId="2" fontId="7" fillId="34" borderId="29" xfId="0" applyNumberFormat="1" applyFont="1" applyFill="1" applyBorder="1" applyAlignment="1" applyProtection="1">
      <alignment horizontal="right"/>
      <protection/>
    </xf>
    <xf numFmtId="164" fontId="7" fillId="36" borderId="21" xfId="0" applyFont="1" applyFill="1" applyBorder="1" applyAlignment="1" applyProtection="1">
      <alignment/>
      <protection/>
    </xf>
    <xf numFmtId="164" fontId="7" fillId="36" borderId="34" xfId="0" applyFont="1" applyFill="1" applyBorder="1" applyAlignment="1" applyProtection="1">
      <alignment/>
      <protection/>
    </xf>
    <xf numFmtId="164" fontId="4" fillId="36" borderId="34" xfId="0" applyFont="1" applyFill="1" applyBorder="1" applyAlignment="1">
      <alignment/>
    </xf>
    <xf numFmtId="164" fontId="4" fillId="36" borderId="35" xfId="0" applyFont="1" applyFill="1" applyBorder="1" applyAlignment="1">
      <alignment/>
    </xf>
    <xf numFmtId="164" fontId="4" fillId="36" borderId="22" xfId="0" applyFont="1" applyFill="1" applyBorder="1" applyAlignment="1" applyProtection="1">
      <alignment/>
      <protection/>
    </xf>
    <xf numFmtId="164" fontId="4" fillId="36" borderId="0" xfId="0" applyFont="1" applyFill="1" applyBorder="1" applyAlignment="1" applyProtection="1">
      <alignment/>
      <protection/>
    </xf>
    <xf numFmtId="164" fontId="4" fillId="36" borderId="0" xfId="0" applyFont="1" applyFill="1" applyBorder="1" applyAlignment="1">
      <alignment/>
    </xf>
    <xf numFmtId="164" fontId="4" fillId="36" borderId="0" xfId="0" applyFont="1" applyFill="1" applyBorder="1" applyAlignment="1">
      <alignment/>
    </xf>
    <xf numFmtId="164" fontId="4" fillId="36" borderId="28" xfId="0" applyFont="1" applyFill="1" applyBorder="1" applyAlignment="1">
      <alignment/>
    </xf>
    <xf numFmtId="164" fontId="4" fillId="36" borderId="22" xfId="0" applyFont="1" applyFill="1" applyBorder="1" applyAlignment="1" applyProtection="1">
      <alignment horizontal="left"/>
      <protection/>
    </xf>
    <xf numFmtId="164" fontId="4" fillId="36" borderId="0" xfId="0" applyFont="1" applyFill="1" applyBorder="1" applyAlignment="1" applyProtection="1">
      <alignment horizontal="left"/>
      <protection/>
    </xf>
    <xf numFmtId="164" fontId="0" fillId="36" borderId="0" xfId="0" applyFont="1" applyFill="1" applyBorder="1" applyAlignment="1">
      <alignment horizontal="left"/>
    </xf>
    <xf numFmtId="164" fontId="0" fillId="36" borderId="0" xfId="0" applyFont="1" applyFill="1" applyBorder="1" applyAlignment="1">
      <alignment/>
    </xf>
    <xf numFmtId="164" fontId="4" fillId="36" borderId="22" xfId="0" applyFont="1" applyFill="1" applyBorder="1" applyAlignment="1">
      <alignment/>
    </xf>
    <xf numFmtId="164" fontId="4" fillId="36" borderId="0" xfId="0" applyFont="1" applyFill="1" applyBorder="1" applyAlignment="1">
      <alignment horizontal="right"/>
    </xf>
    <xf numFmtId="164" fontId="4" fillId="36" borderId="30" xfId="0" applyFont="1" applyFill="1" applyBorder="1" applyAlignment="1">
      <alignment/>
    </xf>
    <xf numFmtId="164" fontId="4" fillId="36" borderId="19" xfId="0" applyFont="1" applyFill="1" applyBorder="1" applyAlignment="1">
      <alignment/>
    </xf>
    <xf numFmtId="164" fontId="4" fillId="36" borderId="3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60"/>
  <sheetViews>
    <sheetView tabSelected="1" zoomScaleSheetLayoutView="100" zoomScalePageLayoutView="0" workbookViewId="0" topLeftCell="A19">
      <selection activeCell="M50" sqref="M50"/>
    </sheetView>
  </sheetViews>
  <sheetFormatPr defaultColWidth="9.625" defaultRowHeight="12.75"/>
  <cols>
    <col min="1" max="1" width="23.75390625" style="1" customWidth="1"/>
    <col min="2" max="2" width="12.50390625" style="1" customWidth="1"/>
    <col min="3" max="3" width="12.25390625" style="1" customWidth="1"/>
    <col min="4" max="4" width="0.2421875" style="1" hidden="1" customWidth="1"/>
    <col min="5" max="9" width="12.375" style="1" customWidth="1"/>
    <col min="10" max="10" width="12.50390625" style="1" customWidth="1"/>
    <col min="11" max="11" width="12.375" style="1" customWidth="1"/>
    <col min="12" max="12" width="12.25390625" style="1" customWidth="1"/>
    <col min="13" max="16" width="9.625" style="1" customWidth="1"/>
    <col min="17" max="17" width="50.625" style="1" customWidth="1"/>
    <col min="18" max="18" width="9.625" style="1" customWidth="1"/>
    <col min="19" max="19" width="50.625" style="1" customWidth="1"/>
    <col min="20" max="16384" width="9.625" style="1" customWidth="1"/>
  </cols>
  <sheetData>
    <row r="1" spans="1:12" ht="12.75">
      <c r="A1" s="54"/>
      <c r="B1" s="55"/>
      <c r="C1" s="56"/>
      <c r="D1" s="56"/>
      <c r="E1" s="55"/>
      <c r="F1" s="55"/>
      <c r="G1" s="56"/>
      <c r="H1" s="56"/>
      <c r="I1" s="56"/>
      <c r="J1" s="55"/>
      <c r="K1" s="56"/>
      <c r="L1" s="57"/>
    </row>
    <row r="2" spans="1:12" ht="15.75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</row>
    <row r="3" spans="1:12" ht="15.75">
      <c r="A3" s="58"/>
      <c r="B3" s="61" t="s">
        <v>9</v>
      </c>
      <c r="C3" s="61"/>
      <c r="D3" s="61"/>
      <c r="E3" s="61"/>
      <c r="F3" s="61"/>
      <c r="G3" s="61"/>
      <c r="H3" s="61"/>
      <c r="I3" s="61"/>
      <c r="J3" s="61"/>
      <c r="K3" s="61"/>
      <c r="L3" s="62"/>
    </row>
    <row r="4" spans="1:12" ht="15.75">
      <c r="A4" s="58"/>
      <c r="B4" s="61" t="s">
        <v>24</v>
      </c>
      <c r="C4" s="61"/>
      <c r="D4" s="61"/>
      <c r="E4" s="61"/>
      <c r="F4" s="61"/>
      <c r="G4" s="61"/>
      <c r="H4" s="61"/>
      <c r="I4" s="61"/>
      <c r="J4" s="61"/>
      <c r="K4" s="61"/>
      <c r="L4" s="62"/>
    </row>
    <row r="5" spans="1:12" ht="15.75">
      <c r="A5" s="58"/>
      <c r="B5" s="61" t="s">
        <v>17</v>
      </c>
      <c r="C5" s="61"/>
      <c r="D5" s="61"/>
      <c r="E5" s="61"/>
      <c r="F5" s="61"/>
      <c r="G5" s="61"/>
      <c r="H5" s="61"/>
      <c r="I5" s="61"/>
      <c r="J5" s="61"/>
      <c r="K5" s="61"/>
      <c r="L5" s="62"/>
    </row>
    <row r="6" spans="1:12" ht="21" customHeight="1">
      <c r="A6" s="58"/>
      <c r="B6" s="45" t="s">
        <v>50</v>
      </c>
      <c r="C6" s="45"/>
      <c r="D6" s="45"/>
      <c r="E6" s="45"/>
      <c r="F6" s="45"/>
      <c r="G6" s="45"/>
      <c r="H6" s="45"/>
      <c r="I6" s="45"/>
      <c r="J6" s="45"/>
      <c r="K6" s="45"/>
      <c r="L6" s="63"/>
    </row>
    <row r="7" spans="1:12" ht="21" customHeight="1">
      <c r="A7" s="64"/>
      <c r="B7" s="8"/>
      <c r="C7" s="2"/>
      <c r="D7" s="8"/>
      <c r="E7" s="8"/>
      <c r="F7" s="8"/>
      <c r="G7" s="8"/>
      <c r="H7" s="2"/>
      <c r="I7" s="19"/>
      <c r="J7" s="19"/>
      <c r="K7" s="19"/>
      <c r="L7" s="65" t="s">
        <v>54</v>
      </c>
    </row>
    <row r="8" spans="1:12" ht="12.75">
      <c r="A8" s="66" t="s">
        <v>0</v>
      </c>
      <c r="B8" s="11" t="s">
        <v>12</v>
      </c>
      <c r="C8" s="11" t="s">
        <v>12</v>
      </c>
      <c r="D8" s="4"/>
      <c r="E8" s="11" t="s">
        <v>15</v>
      </c>
      <c r="F8" s="11" t="s">
        <v>15</v>
      </c>
      <c r="G8" s="11"/>
      <c r="H8" s="38"/>
      <c r="I8" s="39"/>
      <c r="J8" s="11"/>
      <c r="K8" s="11"/>
      <c r="L8" s="67"/>
    </row>
    <row r="9" spans="1:12" ht="12.75">
      <c r="A9" s="68"/>
      <c r="B9" s="14" t="s">
        <v>8</v>
      </c>
      <c r="C9" s="14" t="s">
        <v>23</v>
      </c>
      <c r="D9" s="4"/>
      <c r="E9" s="14" t="s">
        <v>8</v>
      </c>
      <c r="F9" s="14" t="s">
        <v>36</v>
      </c>
      <c r="G9" s="35" t="s">
        <v>11</v>
      </c>
      <c r="H9" s="35" t="s">
        <v>11</v>
      </c>
      <c r="I9" s="35" t="s">
        <v>11</v>
      </c>
      <c r="J9" s="35" t="s">
        <v>11</v>
      </c>
      <c r="K9" s="35" t="s">
        <v>11</v>
      </c>
      <c r="L9" s="69" t="s">
        <v>11</v>
      </c>
    </row>
    <row r="10" spans="1:12" ht="12.75">
      <c r="A10" s="68"/>
      <c r="B10" s="14" t="s">
        <v>13</v>
      </c>
      <c r="C10" s="14" t="s">
        <v>13</v>
      </c>
      <c r="D10" s="4"/>
      <c r="E10" s="14" t="s">
        <v>16</v>
      </c>
      <c r="F10" s="14" t="s">
        <v>16</v>
      </c>
      <c r="G10" s="35"/>
      <c r="H10" s="35"/>
      <c r="I10" s="35"/>
      <c r="J10" s="35"/>
      <c r="K10" s="35"/>
      <c r="L10" s="69"/>
    </row>
    <row r="11" spans="1:12" ht="12.75">
      <c r="A11" s="68"/>
      <c r="B11" s="17" t="s">
        <v>14</v>
      </c>
      <c r="C11" s="17" t="s">
        <v>14</v>
      </c>
      <c r="D11" s="4"/>
      <c r="E11" s="17" t="s">
        <v>22</v>
      </c>
      <c r="F11" s="17" t="s">
        <v>22</v>
      </c>
      <c r="G11" s="36" t="s">
        <v>18</v>
      </c>
      <c r="H11" s="36" t="s">
        <v>19</v>
      </c>
      <c r="I11" s="36" t="s">
        <v>20</v>
      </c>
      <c r="J11" s="36" t="s">
        <v>38</v>
      </c>
      <c r="K11" s="36" t="s">
        <v>39</v>
      </c>
      <c r="L11" s="70" t="s">
        <v>29</v>
      </c>
    </row>
    <row r="12" spans="1:12" ht="12.75">
      <c r="A12" s="71"/>
      <c r="B12" s="24" t="s">
        <v>10</v>
      </c>
      <c r="C12" s="24" t="s">
        <v>10</v>
      </c>
      <c r="D12" s="3"/>
      <c r="E12" s="24" t="s">
        <v>10</v>
      </c>
      <c r="F12" s="24" t="s">
        <v>10</v>
      </c>
      <c r="G12" s="37" t="s">
        <v>28</v>
      </c>
      <c r="H12" s="37" t="s">
        <v>28</v>
      </c>
      <c r="I12" s="37" t="s">
        <v>28</v>
      </c>
      <c r="J12" s="40" t="s">
        <v>55</v>
      </c>
      <c r="K12" s="40" t="s">
        <v>55</v>
      </c>
      <c r="L12" s="72" t="s">
        <v>21</v>
      </c>
    </row>
    <row r="13" spans="1:12" ht="12.75">
      <c r="A13" s="73">
        <v>1</v>
      </c>
      <c r="B13" s="74">
        <v>2</v>
      </c>
      <c r="C13" s="75">
        <v>3</v>
      </c>
      <c r="D13" s="76"/>
      <c r="E13" s="74">
        <v>4</v>
      </c>
      <c r="F13" s="74">
        <v>5</v>
      </c>
      <c r="G13" s="74">
        <v>6</v>
      </c>
      <c r="H13" s="75">
        <v>7</v>
      </c>
      <c r="I13" s="75">
        <v>8</v>
      </c>
      <c r="J13" s="75">
        <v>9</v>
      </c>
      <c r="K13" s="75">
        <v>10</v>
      </c>
      <c r="L13" s="77">
        <v>11</v>
      </c>
    </row>
    <row r="14" spans="1:12" s="10" customFormat="1" ht="14.25">
      <c r="A14" s="78"/>
      <c r="B14" s="79"/>
      <c r="C14" s="80"/>
      <c r="D14" s="79"/>
      <c r="E14" s="79"/>
      <c r="F14" s="79"/>
      <c r="G14" s="79"/>
      <c r="H14" s="79"/>
      <c r="I14" s="79"/>
      <c r="J14" s="81"/>
      <c r="K14" s="82"/>
      <c r="L14" s="83"/>
    </row>
    <row r="15" spans="1:12" s="10" customFormat="1" ht="12.75">
      <c r="A15" s="84" t="s">
        <v>33</v>
      </c>
      <c r="B15" s="9">
        <v>21068</v>
      </c>
      <c r="C15" s="85">
        <v>24993</v>
      </c>
      <c r="D15" s="9"/>
      <c r="E15" s="9">
        <v>57853.05</v>
      </c>
      <c r="F15" s="9">
        <v>61922.35</v>
      </c>
      <c r="G15" s="9">
        <v>8865</v>
      </c>
      <c r="H15" s="9">
        <v>10134</v>
      </c>
      <c r="I15" s="86">
        <v>11014.14</v>
      </c>
      <c r="J15" s="9">
        <v>15715.67</v>
      </c>
      <c r="K15" s="9">
        <v>16193.54</v>
      </c>
      <c r="L15" s="87">
        <v>17692</v>
      </c>
    </row>
    <row r="16" spans="1:12" s="10" customFormat="1" ht="12.75">
      <c r="A16" s="84" t="s">
        <v>1</v>
      </c>
      <c r="B16" s="88">
        <v>79724</v>
      </c>
      <c r="C16" s="89">
        <v>62974</v>
      </c>
      <c r="D16" s="88"/>
      <c r="E16" s="88">
        <v>187353.97999999998</v>
      </c>
      <c r="F16" s="88">
        <v>178391.88999999998</v>
      </c>
      <c r="G16" s="88">
        <v>19897</v>
      </c>
      <c r="H16" s="88">
        <v>40267</v>
      </c>
      <c r="I16" s="90">
        <v>38569.04</v>
      </c>
      <c r="J16" s="88">
        <v>42059.89</v>
      </c>
      <c r="K16" s="88">
        <v>37598.96</v>
      </c>
      <c r="L16" s="91">
        <v>40763</v>
      </c>
    </row>
    <row r="17" spans="1:12" s="10" customFormat="1" ht="12.75">
      <c r="A17" s="84" t="s">
        <v>2</v>
      </c>
      <c r="B17" s="92">
        <v>0</v>
      </c>
      <c r="C17" s="92">
        <v>0</v>
      </c>
      <c r="D17" s="9"/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  <c r="L17" s="87">
        <v>0</v>
      </c>
    </row>
    <row r="18" spans="1:12" s="10" customFormat="1" ht="12.75">
      <c r="A18" s="84" t="s">
        <v>34</v>
      </c>
      <c r="B18" s="88">
        <v>3600</v>
      </c>
      <c r="C18" s="89">
        <v>1990</v>
      </c>
      <c r="D18" s="88"/>
      <c r="E18" s="88">
        <v>2127.46</v>
      </c>
      <c r="F18" s="88">
        <v>2342.76</v>
      </c>
      <c r="G18" s="88">
        <v>481</v>
      </c>
      <c r="H18" s="88">
        <v>456</v>
      </c>
      <c r="I18" s="89">
        <v>423.24</v>
      </c>
      <c r="J18" s="88">
        <v>476.46</v>
      </c>
      <c r="K18" s="88">
        <v>506.06</v>
      </c>
      <c r="L18" s="91">
        <v>1275</v>
      </c>
    </row>
    <row r="19" spans="1:12" s="10" customFormat="1" ht="12.75">
      <c r="A19" s="84" t="s">
        <v>3</v>
      </c>
      <c r="B19" s="9">
        <v>318183</v>
      </c>
      <c r="C19" s="85">
        <v>118115</v>
      </c>
      <c r="D19" s="9"/>
      <c r="E19" s="9">
        <v>554206.9</v>
      </c>
      <c r="F19" s="9">
        <v>361583.27</v>
      </c>
      <c r="G19" s="9">
        <v>6202</v>
      </c>
      <c r="H19" s="9">
        <v>8241</v>
      </c>
      <c r="I19" s="86">
        <v>114307.9</v>
      </c>
      <c r="J19" s="9">
        <v>110977.05</v>
      </c>
      <c r="K19" s="9">
        <v>121855.32</v>
      </c>
      <c r="L19" s="87">
        <v>154842</v>
      </c>
    </row>
    <row r="20" spans="1:12" s="10" customFormat="1" ht="12.75">
      <c r="A20" s="84" t="s">
        <v>4</v>
      </c>
      <c r="B20" s="88">
        <v>40372</v>
      </c>
      <c r="C20" s="89">
        <v>118115</v>
      </c>
      <c r="D20" s="88"/>
      <c r="E20" s="88">
        <v>155272.08000000002</v>
      </c>
      <c r="F20" s="88">
        <v>118125.07999999999</v>
      </c>
      <c r="G20" s="88">
        <v>6621</v>
      </c>
      <c r="H20" s="88">
        <v>8627</v>
      </c>
      <c r="I20" s="90">
        <v>30690.33</v>
      </c>
      <c r="J20" s="88">
        <v>35951.29</v>
      </c>
      <c r="K20" s="88">
        <v>36235.46</v>
      </c>
      <c r="L20" s="91">
        <v>57227</v>
      </c>
    </row>
    <row r="21" spans="1:12" s="10" customFormat="1" ht="12.75">
      <c r="A21" s="84" t="s">
        <v>5</v>
      </c>
      <c r="B21" s="9">
        <v>147448</v>
      </c>
      <c r="C21" s="85">
        <v>118115</v>
      </c>
      <c r="D21" s="9"/>
      <c r="E21" s="9">
        <v>444079.38</v>
      </c>
      <c r="F21" s="9">
        <v>347199.14</v>
      </c>
      <c r="G21" s="9">
        <v>28794</v>
      </c>
      <c r="H21" s="9">
        <v>30215</v>
      </c>
      <c r="I21" s="86">
        <v>86453.03</v>
      </c>
      <c r="J21" s="9">
        <v>94205.31</v>
      </c>
      <c r="K21" s="9">
        <v>107531.8</v>
      </c>
      <c r="L21" s="87">
        <v>125357</v>
      </c>
    </row>
    <row r="22" spans="1:12" s="10" customFormat="1" ht="25.5">
      <c r="A22" s="94" t="s">
        <v>53</v>
      </c>
      <c r="B22" s="88">
        <v>98956</v>
      </c>
      <c r="C22" s="89">
        <v>36255</v>
      </c>
      <c r="D22" s="88"/>
      <c r="E22" s="88">
        <v>77098.09000000001</v>
      </c>
      <c r="F22" s="88">
        <v>33445.46</v>
      </c>
      <c r="G22" s="88">
        <v>794</v>
      </c>
      <c r="H22" s="88">
        <v>981</v>
      </c>
      <c r="I22" s="89">
        <v>14748.41</v>
      </c>
      <c r="J22" s="88">
        <v>10335.7</v>
      </c>
      <c r="K22" s="88">
        <v>6586.35</v>
      </c>
      <c r="L22" s="91">
        <v>15411</v>
      </c>
    </row>
    <row r="23" spans="1:12" s="10" customFormat="1" ht="25.5">
      <c r="A23" s="94" t="s">
        <v>52</v>
      </c>
      <c r="B23" s="9">
        <v>27570</v>
      </c>
      <c r="C23" s="85">
        <v>25685</v>
      </c>
      <c r="D23" s="9"/>
      <c r="E23" s="9">
        <v>51560.99</v>
      </c>
      <c r="F23" s="9">
        <v>49637.369999999995</v>
      </c>
      <c r="G23" s="9">
        <v>7322</v>
      </c>
      <c r="H23" s="9">
        <v>8797</v>
      </c>
      <c r="I23" s="86">
        <v>9862.17</v>
      </c>
      <c r="J23" s="9">
        <v>11921.24</v>
      </c>
      <c r="K23" s="9">
        <v>11734.96</v>
      </c>
      <c r="L23" s="87">
        <v>16592</v>
      </c>
    </row>
    <row r="24" spans="1:12" s="10" customFormat="1" ht="12.75">
      <c r="A24" s="84" t="s">
        <v>6</v>
      </c>
      <c r="B24" s="88">
        <v>139002</v>
      </c>
      <c r="C24" s="89">
        <v>199043</v>
      </c>
      <c r="D24" s="88"/>
      <c r="E24" s="88">
        <v>579244.1799999999</v>
      </c>
      <c r="F24" s="88">
        <v>513245.70999999996</v>
      </c>
      <c r="G24" s="88">
        <v>60394</v>
      </c>
      <c r="H24" s="88">
        <v>84274</v>
      </c>
      <c r="I24" s="90">
        <v>95592.91</v>
      </c>
      <c r="J24" s="95">
        <v>127632.96</v>
      </c>
      <c r="K24" s="88">
        <v>145351.84</v>
      </c>
      <c r="L24" s="91">
        <v>188872</v>
      </c>
    </row>
    <row r="25" spans="1:12" s="10" customFormat="1" ht="12.75">
      <c r="A25" s="84" t="s">
        <v>7</v>
      </c>
      <c r="B25" s="9">
        <v>17260</v>
      </c>
      <c r="C25" s="85">
        <v>11985</v>
      </c>
      <c r="D25" s="9"/>
      <c r="E25" s="9">
        <v>9566.35</v>
      </c>
      <c r="F25" s="9">
        <v>9565.720000000001</v>
      </c>
      <c r="G25" s="9">
        <v>912</v>
      </c>
      <c r="H25" s="9">
        <v>745</v>
      </c>
      <c r="I25" s="86">
        <v>1243.67</v>
      </c>
      <c r="J25" s="9">
        <v>1359.75</v>
      </c>
      <c r="K25" s="9">
        <v>5305.3</v>
      </c>
      <c r="L25" s="87" t="s">
        <v>56</v>
      </c>
    </row>
    <row r="26" spans="1:12" s="10" customFormat="1" ht="12.75">
      <c r="A26" s="96" t="s">
        <v>49</v>
      </c>
      <c r="B26" s="29">
        <v>893183</v>
      </c>
      <c r="C26" s="29">
        <v>636317</v>
      </c>
      <c r="D26" s="29"/>
      <c r="E26" s="29">
        <v>2156572</v>
      </c>
      <c r="F26" s="29">
        <v>1167884</v>
      </c>
      <c r="G26" s="29">
        <f>SUM(G15:G25)</f>
        <v>140282</v>
      </c>
      <c r="H26" s="29">
        <f>SUM(H15:H25)</f>
        <v>192737</v>
      </c>
      <c r="I26" s="30">
        <f>SUM(I15:I25)</f>
        <v>402904.84</v>
      </c>
      <c r="J26" s="30">
        <f>SUM(J15:J25)</f>
        <v>450635.32000000007</v>
      </c>
      <c r="K26" s="30">
        <f>SUM(K15:K25)</f>
        <v>488899.59</v>
      </c>
      <c r="L26" s="97">
        <v>651509</v>
      </c>
    </row>
    <row r="27" spans="1:12" s="10" customFormat="1" ht="13.5" thickBot="1">
      <c r="A27" s="98"/>
      <c r="B27" s="25"/>
      <c r="C27" s="25"/>
      <c r="D27" s="25"/>
      <c r="E27" s="25"/>
      <c r="F27" s="25"/>
      <c r="G27" s="25"/>
      <c r="H27" s="25"/>
      <c r="I27" s="26"/>
      <c r="J27" s="26"/>
      <c r="K27" s="26"/>
      <c r="L27" s="99"/>
    </row>
    <row r="28" spans="1:12" ht="15.75">
      <c r="A28" s="58"/>
      <c r="B28" s="61" t="s">
        <v>9</v>
      </c>
      <c r="C28" s="61"/>
      <c r="D28" s="61"/>
      <c r="E28" s="61"/>
      <c r="F28" s="61"/>
      <c r="G28" s="61"/>
      <c r="H28" s="61"/>
      <c r="I28" s="61"/>
      <c r="J28" s="61"/>
      <c r="K28" s="61"/>
      <c r="L28" s="62"/>
    </row>
    <row r="29" spans="1:12" ht="15.75">
      <c r="A29" s="58"/>
      <c r="B29" s="61" t="s">
        <v>24</v>
      </c>
      <c r="C29" s="61"/>
      <c r="D29" s="61"/>
      <c r="E29" s="61"/>
      <c r="F29" s="61"/>
      <c r="G29" s="61"/>
      <c r="H29" s="61"/>
      <c r="I29" s="61"/>
      <c r="J29" s="61"/>
      <c r="K29" s="61"/>
      <c r="L29" s="62"/>
    </row>
    <row r="30" spans="1:12" ht="15.75">
      <c r="A30" s="58"/>
      <c r="B30" s="61" t="s">
        <v>17</v>
      </c>
      <c r="C30" s="61"/>
      <c r="D30" s="61"/>
      <c r="E30" s="61"/>
      <c r="F30" s="61"/>
      <c r="G30" s="61"/>
      <c r="H30" s="61"/>
      <c r="I30" s="61"/>
      <c r="J30" s="61"/>
      <c r="K30" s="61"/>
      <c r="L30" s="62"/>
    </row>
    <row r="31" spans="1:12" ht="14.25" customHeight="1">
      <c r="A31" s="58"/>
      <c r="B31" s="45" t="s">
        <v>51</v>
      </c>
      <c r="C31" s="45"/>
      <c r="D31" s="45"/>
      <c r="E31" s="45"/>
      <c r="F31" s="45"/>
      <c r="G31" s="45"/>
      <c r="H31" s="45"/>
      <c r="I31" s="45"/>
      <c r="J31" s="45"/>
      <c r="K31" s="45"/>
      <c r="L31" s="63"/>
    </row>
    <row r="32" spans="1:13" ht="14.25">
      <c r="A32" s="64"/>
      <c r="B32" s="8"/>
      <c r="C32" s="2"/>
      <c r="D32" s="8"/>
      <c r="E32" s="8"/>
      <c r="F32" s="8"/>
      <c r="G32" s="8"/>
      <c r="H32" s="2"/>
      <c r="I32" s="19"/>
      <c r="J32" s="19"/>
      <c r="K32" s="19"/>
      <c r="L32" s="65" t="s">
        <v>54</v>
      </c>
      <c r="M32" s="10"/>
    </row>
    <row r="33" spans="1:12" ht="12.75">
      <c r="A33" s="42" t="s">
        <v>0</v>
      </c>
      <c r="B33" s="20" t="s">
        <v>12</v>
      </c>
      <c r="C33" s="11" t="s">
        <v>12</v>
      </c>
      <c r="D33" s="11"/>
      <c r="E33" s="11" t="s">
        <v>15</v>
      </c>
      <c r="F33" s="11" t="s">
        <v>11</v>
      </c>
      <c r="G33" s="11" t="s">
        <v>11</v>
      </c>
      <c r="H33" s="11" t="s">
        <v>11</v>
      </c>
      <c r="I33" s="11" t="s">
        <v>11</v>
      </c>
      <c r="J33" s="11" t="s">
        <v>11</v>
      </c>
      <c r="K33" s="11" t="s">
        <v>37</v>
      </c>
      <c r="L33" s="12" t="s">
        <v>11</v>
      </c>
    </row>
    <row r="34" spans="1:12" ht="12.75">
      <c r="A34" s="43"/>
      <c r="B34" s="21" t="s">
        <v>8</v>
      </c>
      <c r="C34" s="14" t="s">
        <v>23</v>
      </c>
      <c r="D34" s="13"/>
      <c r="E34" s="14" t="s">
        <v>16</v>
      </c>
      <c r="F34" s="13" t="s">
        <v>18</v>
      </c>
      <c r="G34" s="13" t="s">
        <v>19</v>
      </c>
      <c r="H34" s="13" t="s">
        <v>20</v>
      </c>
      <c r="I34" s="13" t="s">
        <v>38</v>
      </c>
      <c r="J34" s="13" t="s">
        <v>39</v>
      </c>
      <c r="K34" s="14" t="s">
        <v>40</v>
      </c>
      <c r="L34" s="15" t="s">
        <v>41</v>
      </c>
    </row>
    <row r="35" spans="1:12" ht="12.75">
      <c r="A35" s="43"/>
      <c r="B35" s="21" t="s">
        <v>13</v>
      </c>
      <c r="C35" s="14" t="s">
        <v>13</v>
      </c>
      <c r="D35" s="16"/>
      <c r="E35" s="14" t="s">
        <v>8</v>
      </c>
      <c r="F35" s="16" t="s">
        <v>28</v>
      </c>
      <c r="G35" s="16" t="s">
        <v>28</v>
      </c>
      <c r="H35" s="16" t="s">
        <v>28</v>
      </c>
      <c r="I35" s="16" t="s">
        <v>28</v>
      </c>
      <c r="J35" s="16" t="s">
        <v>28</v>
      </c>
      <c r="K35" s="17" t="s">
        <v>42</v>
      </c>
      <c r="L35" s="18" t="s">
        <v>43</v>
      </c>
    </row>
    <row r="36" spans="1:12" ht="12.75">
      <c r="A36" s="43"/>
      <c r="B36" s="22" t="s">
        <v>14</v>
      </c>
      <c r="C36" s="17" t="s">
        <v>14</v>
      </c>
      <c r="D36" s="16"/>
      <c r="E36" s="46" t="s">
        <v>44</v>
      </c>
      <c r="F36" s="48" t="s">
        <v>36</v>
      </c>
      <c r="G36" s="48" t="s">
        <v>36</v>
      </c>
      <c r="H36" s="48" t="s">
        <v>36</v>
      </c>
      <c r="I36" s="48" t="s">
        <v>36</v>
      </c>
      <c r="J36" s="48" t="s">
        <v>36</v>
      </c>
      <c r="K36" s="50" t="s">
        <v>45</v>
      </c>
      <c r="L36" s="52" t="s">
        <v>36</v>
      </c>
    </row>
    <row r="37" spans="1:12" ht="12.75">
      <c r="A37" s="44"/>
      <c r="B37" s="23" t="s">
        <v>10</v>
      </c>
      <c r="C37" s="24" t="s">
        <v>10</v>
      </c>
      <c r="D37" s="41"/>
      <c r="E37" s="47"/>
      <c r="F37" s="49"/>
      <c r="G37" s="49"/>
      <c r="H37" s="49"/>
      <c r="I37" s="49"/>
      <c r="J37" s="49"/>
      <c r="K37" s="51"/>
      <c r="L37" s="53"/>
    </row>
    <row r="38" spans="1:12" ht="12.75">
      <c r="A38" s="100">
        <v>1</v>
      </c>
      <c r="B38" s="31">
        <v>2</v>
      </c>
      <c r="C38" s="31">
        <v>3</v>
      </c>
      <c r="D38" s="32"/>
      <c r="E38" s="33">
        <v>4</v>
      </c>
      <c r="F38" s="32">
        <v>5</v>
      </c>
      <c r="G38" s="32">
        <v>6</v>
      </c>
      <c r="H38" s="32">
        <v>7</v>
      </c>
      <c r="I38" s="32">
        <v>8</v>
      </c>
      <c r="J38" s="32">
        <v>9</v>
      </c>
      <c r="K38" s="34">
        <v>10</v>
      </c>
      <c r="L38" s="101">
        <v>11</v>
      </c>
    </row>
    <row r="39" spans="1:12" ht="14.25">
      <c r="A39" s="78"/>
      <c r="B39" s="102"/>
      <c r="C39" s="102"/>
      <c r="D39" s="102"/>
      <c r="E39" s="102"/>
      <c r="F39" s="102"/>
      <c r="G39" s="102"/>
      <c r="H39" s="102"/>
      <c r="I39" s="102"/>
      <c r="J39" s="29"/>
      <c r="K39" s="103"/>
      <c r="L39" s="104"/>
    </row>
    <row r="40" spans="1:12" ht="12.75">
      <c r="A40" s="84" t="s">
        <v>33</v>
      </c>
      <c r="B40" s="105">
        <v>37865</v>
      </c>
      <c r="C40" s="105">
        <v>27075</v>
      </c>
      <c r="D40" s="9"/>
      <c r="E40" s="105">
        <v>85457.53</v>
      </c>
      <c r="F40" s="105">
        <v>11149.380199999998</v>
      </c>
      <c r="G40" s="106">
        <v>16952.741269999995</v>
      </c>
      <c r="H40" s="106">
        <v>18483.4434</v>
      </c>
      <c r="I40" s="106">
        <v>24654.2863</v>
      </c>
      <c r="J40" s="105">
        <v>29587.07043</v>
      </c>
      <c r="K40" s="106">
        <v>228636.99</v>
      </c>
      <c r="L40" s="107">
        <v>38647.7923</v>
      </c>
    </row>
    <row r="41" spans="1:12" ht="12.75">
      <c r="A41" s="84" t="s">
        <v>1</v>
      </c>
      <c r="B41" s="108">
        <v>42204</v>
      </c>
      <c r="C41" s="108">
        <v>51964</v>
      </c>
      <c r="D41" s="88"/>
      <c r="E41" s="108">
        <v>110739.02</v>
      </c>
      <c r="F41" s="108">
        <v>14412.0897</v>
      </c>
      <c r="G41" s="109">
        <v>18813.06936</v>
      </c>
      <c r="H41" s="109">
        <v>20045.55434</v>
      </c>
      <c r="I41" s="109">
        <v>24947.89790000001</v>
      </c>
      <c r="J41" s="108">
        <v>28397.0225</v>
      </c>
      <c r="K41" s="109">
        <v>190416.89</v>
      </c>
      <c r="L41" s="110">
        <v>31451.7606</v>
      </c>
    </row>
    <row r="42" spans="1:12" ht="12.75">
      <c r="A42" s="84" t="s">
        <v>2</v>
      </c>
      <c r="B42" s="105">
        <v>20879</v>
      </c>
      <c r="C42" s="105">
        <v>14828</v>
      </c>
      <c r="D42" s="9"/>
      <c r="E42" s="105">
        <v>26329.03</v>
      </c>
      <c r="F42" s="105">
        <v>6607.4394999999995</v>
      </c>
      <c r="G42" s="106">
        <v>6999.2528</v>
      </c>
      <c r="H42" s="106">
        <v>7874.6287</v>
      </c>
      <c r="I42" s="106">
        <v>10093.206100000001</v>
      </c>
      <c r="J42" s="105">
        <v>12562.737</v>
      </c>
      <c r="K42" s="106">
        <v>80370.15</v>
      </c>
      <c r="L42" s="107">
        <v>14264.1892</v>
      </c>
    </row>
    <row r="43" spans="1:12" ht="12.75">
      <c r="A43" s="84" t="s">
        <v>34</v>
      </c>
      <c r="B43" s="108">
        <v>99715</v>
      </c>
      <c r="C43" s="108">
        <v>100036</v>
      </c>
      <c r="D43" s="88"/>
      <c r="E43" s="108">
        <v>203578.84</v>
      </c>
      <c r="F43" s="108">
        <v>37794.30170000001</v>
      </c>
      <c r="G43" s="109">
        <v>40708.2452</v>
      </c>
      <c r="H43" s="109">
        <v>42429.7616</v>
      </c>
      <c r="I43" s="109">
        <v>45572.904899999994</v>
      </c>
      <c r="J43" s="108">
        <v>48715.36253</v>
      </c>
      <c r="K43" s="109">
        <v>404799.79</v>
      </c>
      <c r="L43" s="110">
        <v>64999.0154</v>
      </c>
    </row>
    <row r="44" spans="1:12" ht="12.75">
      <c r="A44" s="84" t="s">
        <v>3</v>
      </c>
      <c r="B44" s="105">
        <v>85744</v>
      </c>
      <c r="C44" s="105">
        <v>89017</v>
      </c>
      <c r="D44" s="9"/>
      <c r="E44" s="105">
        <v>225384.68</v>
      </c>
      <c r="F44" s="105">
        <v>27542.0915</v>
      </c>
      <c r="G44" s="106">
        <v>31738.540830000005</v>
      </c>
      <c r="H44" s="106">
        <v>34064.255</v>
      </c>
      <c r="I44" s="106">
        <v>39273.6469</v>
      </c>
      <c r="J44" s="105">
        <v>40805.9196</v>
      </c>
      <c r="K44" s="106">
        <v>352468.37</v>
      </c>
      <c r="L44" s="107">
        <v>51459.3597</v>
      </c>
    </row>
    <row r="45" spans="1:12" ht="12.75">
      <c r="A45" s="84" t="s">
        <v>47</v>
      </c>
      <c r="B45" s="108">
        <v>18567</v>
      </c>
      <c r="C45" s="108">
        <v>14440</v>
      </c>
      <c r="D45" s="88"/>
      <c r="E45" s="108">
        <v>32020.79</v>
      </c>
      <c r="F45" s="108">
        <v>4758.1382</v>
      </c>
      <c r="G45" s="109">
        <v>4716.13613</v>
      </c>
      <c r="H45" s="109">
        <v>8350.8524</v>
      </c>
      <c r="I45" s="109">
        <v>9104.962599999999</v>
      </c>
      <c r="J45" s="108">
        <v>9848.6391</v>
      </c>
      <c r="K45" s="109">
        <v>85212.39</v>
      </c>
      <c r="L45" s="110">
        <v>12729.2333</v>
      </c>
    </row>
    <row r="46" spans="1:12" ht="12.75">
      <c r="A46" s="84" t="s">
        <v>48</v>
      </c>
      <c r="B46" s="105">
        <v>78529</v>
      </c>
      <c r="C46" s="105">
        <v>75685</v>
      </c>
      <c r="D46" s="9"/>
      <c r="E46" s="105">
        <v>186137.03</v>
      </c>
      <c r="F46" s="105">
        <v>31167.630999999998</v>
      </c>
      <c r="G46" s="106">
        <v>37634.3647</v>
      </c>
      <c r="H46" s="106">
        <v>40903.354900000006</v>
      </c>
      <c r="I46" s="106">
        <v>45336.12300000001</v>
      </c>
      <c r="J46" s="105">
        <v>48821.0732</v>
      </c>
      <c r="K46" s="106">
        <v>384689.75</v>
      </c>
      <c r="L46" s="107">
        <v>58060.6644</v>
      </c>
    </row>
    <row r="47" spans="1:12" ht="25.5">
      <c r="A47" s="94" t="s">
        <v>35</v>
      </c>
      <c r="B47" s="108">
        <v>12</v>
      </c>
      <c r="C47" s="108">
        <v>202</v>
      </c>
      <c r="D47" s="88"/>
      <c r="E47" s="108">
        <v>42.91</v>
      </c>
      <c r="F47" s="108" t="s">
        <v>26</v>
      </c>
      <c r="G47" s="109" t="s">
        <v>26</v>
      </c>
      <c r="H47" s="109" t="s">
        <v>26</v>
      </c>
      <c r="I47" s="109" t="s">
        <v>26</v>
      </c>
      <c r="J47" s="108" t="s">
        <v>26</v>
      </c>
      <c r="K47" s="109" t="s">
        <v>26</v>
      </c>
      <c r="L47" s="110" t="s">
        <v>26</v>
      </c>
    </row>
    <row r="48" spans="1:12" ht="25.5">
      <c r="A48" s="94" t="s">
        <v>46</v>
      </c>
      <c r="B48" s="105">
        <v>2854</v>
      </c>
      <c r="C48" s="105">
        <v>1954</v>
      </c>
      <c r="D48" s="9"/>
      <c r="E48" s="105">
        <v>12487.39</v>
      </c>
      <c r="F48" s="105">
        <v>2586.9601000000002</v>
      </c>
      <c r="G48" s="106">
        <v>3063.2283999999995</v>
      </c>
      <c r="H48" s="106">
        <v>3404.9854000000005</v>
      </c>
      <c r="I48" s="106">
        <v>4026.8516999999997</v>
      </c>
      <c r="J48" s="105">
        <v>4421.9017</v>
      </c>
      <c r="K48" s="106">
        <v>37295.98</v>
      </c>
      <c r="L48" s="107">
        <v>7329.7958</v>
      </c>
    </row>
    <row r="49" spans="1:12" ht="12.75">
      <c r="A49" s="84" t="s">
        <v>6</v>
      </c>
      <c r="B49" s="108">
        <v>208389</v>
      </c>
      <c r="C49" s="108">
        <v>203456</v>
      </c>
      <c r="D49" s="88"/>
      <c r="E49" s="108">
        <v>523463.11</v>
      </c>
      <c r="F49" s="108">
        <v>80003.02599999998</v>
      </c>
      <c r="G49" s="109">
        <v>106538.65773999998</v>
      </c>
      <c r="H49" s="109">
        <v>120361.88190000001</v>
      </c>
      <c r="I49" s="109">
        <v>144398.2625</v>
      </c>
      <c r="J49" s="108">
        <v>176862.754</v>
      </c>
      <c r="K49" s="109">
        <v>1390581.23</v>
      </c>
      <c r="L49" s="110">
        <v>228594.12763</v>
      </c>
    </row>
    <row r="50" spans="1:12" ht="12.75">
      <c r="A50" s="84" t="s">
        <v>7</v>
      </c>
      <c r="B50" s="105">
        <v>37698</v>
      </c>
      <c r="C50" s="105">
        <v>34349</v>
      </c>
      <c r="D50" s="9"/>
      <c r="E50" s="105">
        <v>82506.26000000001</v>
      </c>
      <c r="F50" s="105">
        <v>12319.899700000002</v>
      </c>
      <c r="G50" s="105">
        <v>11938.832759999998</v>
      </c>
      <c r="H50" s="105">
        <v>14204.0953</v>
      </c>
      <c r="I50" s="105">
        <v>14543.35683</v>
      </c>
      <c r="J50" s="105">
        <v>27673.0449</v>
      </c>
      <c r="K50" s="106">
        <v>181594.9</v>
      </c>
      <c r="L50" s="111">
        <v>45981.3604</v>
      </c>
    </row>
    <row r="51" spans="1:12" ht="12.75">
      <c r="A51" s="112" t="s">
        <v>49</v>
      </c>
      <c r="B51" s="113">
        <f>SUM(B40:B50)</f>
        <v>632456</v>
      </c>
      <c r="C51" s="113">
        <f>SUM(C40:C50)</f>
        <v>613006</v>
      </c>
      <c r="D51" s="29"/>
      <c r="E51" s="113">
        <f aca="true" t="shared" si="0" ref="E51:L51">SUM(E40:E50)</f>
        <v>1488146.59</v>
      </c>
      <c r="F51" s="113">
        <f t="shared" si="0"/>
        <v>228340.9576</v>
      </c>
      <c r="G51" s="113">
        <f t="shared" si="0"/>
        <v>279103.06919</v>
      </c>
      <c r="H51" s="113">
        <f t="shared" si="0"/>
        <v>310122.81294000003</v>
      </c>
      <c r="I51" s="113">
        <f t="shared" si="0"/>
        <v>361951.49873000005</v>
      </c>
      <c r="J51" s="113">
        <f t="shared" si="0"/>
        <v>427695.52495999995</v>
      </c>
      <c r="K51" s="114">
        <f t="shared" si="0"/>
        <v>3336066.44</v>
      </c>
      <c r="L51" s="115">
        <f t="shared" si="0"/>
        <v>553517.29873</v>
      </c>
    </row>
    <row r="52" spans="1:12" ht="15.75">
      <c r="A52" s="116"/>
      <c r="B52" s="5"/>
      <c r="C52" s="6"/>
      <c r="D52" s="7"/>
      <c r="E52" s="27"/>
      <c r="F52" s="27"/>
      <c r="G52" s="27"/>
      <c r="H52" s="27"/>
      <c r="I52" s="27"/>
      <c r="J52" s="28"/>
      <c r="K52" s="27"/>
      <c r="L52" s="117"/>
    </row>
    <row r="53" spans="1:13" ht="12.75">
      <c r="A53" s="118"/>
      <c r="B53" s="119" t="s">
        <v>32</v>
      </c>
      <c r="C53" s="119"/>
      <c r="D53" s="119"/>
      <c r="E53" s="120"/>
      <c r="F53" s="120"/>
      <c r="G53" s="120"/>
      <c r="H53" s="120"/>
      <c r="I53" s="120"/>
      <c r="J53" s="120"/>
      <c r="K53" s="120"/>
      <c r="L53" s="121"/>
      <c r="M53" s="10"/>
    </row>
    <row r="54" spans="1:12" ht="12.75">
      <c r="A54" s="122"/>
      <c r="B54" s="123" t="s">
        <v>27</v>
      </c>
      <c r="C54" s="123"/>
      <c r="D54" s="123"/>
      <c r="E54" s="124"/>
      <c r="F54" s="124"/>
      <c r="G54" s="124"/>
      <c r="H54" s="124"/>
      <c r="I54" s="124"/>
      <c r="J54" s="125"/>
      <c r="K54" s="125"/>
      <c r="L54" s="126"/>
    </row>
    <row r="55" spans="1:12" ht="12.75">
      <c r="A55" s="127"/>
      <c r="B55" s="128" t="s">
        <v>30</v>
      </c>
      <c r="C55" s="129"/>
      <c r="D55" s="129"/>
      <c r="E55" s="130"/>
      <c r="F55" s="130"/>
      <c r="G55" s="130"/>
      <c r="H55" s="130"/>
      <c r="I55" s="130"/>
      <c r="J55" s="125"/>
      <c r="K55" s="125"/>
      <c r="L55" s="126"/>
    </row>
    <row r="56" spans="1:12" ht="12.75">
      <c r="A56" s="127"/>
      <c r="B56" s="128" t="s">
        <v>31</v>
      </c>
      <c r="C56" s="129"/>
      <c r="D56" s="129"/>
      <c r="E56" s="129"/>
      <c r="F56" s="129"/>
      <c r="G56" s="129"/>
      <c r="H56" s="129"/>
      <c r="I56" s="129"/>
      <c r="J56" s="125"/>
      <c r="K56" s="125"/>
      <c r="L56" s="126"/>
    </row>
    <row r="57" spans="1:12" ht="12.75">
      <c r="A57" s="131"/>
      <c r="B57" s="125" t="s">
        <v>25</v>
      </c>
      <c r="C57" s="125"/>
      <c r="D57" s="132"/>
      <c r="E57" s="129"/>
      <c r="F57" s="129"/>
      <c r="G57" s="129"/>
      <c r="H57" s="129"/>
      <c r="I57" s="129"/>
      <c r="J57" s="125"/>
      <c r="K57" s="125"/>
      <c r="L57" s="126"/>
    </row>
    <row r="58" spans="1:12" ht="12.75">
      <c r="A58" s="131"/>
      <c r="B58" s="125" t="s">
        <v>57</v>
      </c>
      <c r="C58" s="125"/>
      <c r="D58" s="125"/>
      <c r="E58" s="125"/>
      <c r="F58" s="125"/>
      <c r="G58" s="125"/>
      <c r="H58" s="125"/>
      <c r="I58" s="125"/>
      <c r="J58" s="125"/>
      <c r="K58" s="125"/>
      <c r="L58" s="126"/>
    </row>
    <row r="59" spans="1:12" ht="12.75">
      <c r="A59" s="131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6"/>
    </row>
    <row r="60" spans="1:12" ht="13.5" thickBot="1">
      <c r="A60" s="133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5"/>
    </row>
  </sheetData>
  <sheetProtection/>
  <mergeCells count="17">
    <mergeCell ref="H36:H37"/>
    <mergeCell ref="I36:I37"/>
    <mergeCell ref="J36:J37"/>
    <mergeCell ref="B4:L4"/>
    <mergeCell ref="B5:L5"/>
    <mergeCell ref="K36:K37"/>
    <mergeCell ref="L36:L37"/>
    <mergeCell ref="A33:A37"/>
    <mergeCell ref="B6:L6"/>
    <mergeCell ref="B3:L3"/>
    <mergeCell ref="B28:L28"/>
    <mergeCell ref="B29:L29"/>
    <mergeCell ref="B30:L30"/>
    <mergeCell ref="B31:L31"/>
    <mergeCell ref="E36:E37"/>
    <mergeCell ref="F36:F37"/>
    <mergeCell ref="G36:G37"/>
  </mergeCells>
  <printOptions horizontalCentered="1"/>
  <pageMargins left="0.58" right="0.25" top="0.5" bottom="0.25" header="0" footer="0"/>
  <pageSetup horizontalDpi="600" verticalDpi="600" orientation="landscape" scale="80" r:id="rId1"/>
  <rowBreaks count="1" manualBreakCount="1">
    <brk id="27" max="11" man="1"/>
  </rowBreaks>
  <ignoredErrors>
    <ignoredError sqref="G26:K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anu</cp:lastModifiedBy>
  <cp:lastPrinted>2013-12-13T06:06:17Z</cp:lastPrinted>
  <dcterms:created xsi:type="dcterms:W3CDTF">2004-06-23T07:04:03Z</dcterms:created>
  <dcterms:modified xsi:type="dcterms:W3CDTF">2013-12-29T11:51:42Z</dcterms:modified>
  <cp:category/>
  <cp:version/>
  <cp:contentType/>
  <cp:contentStatus/>
</cp:coreProperties>
</file>