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9.4'!$A$1:$P$36</definedName>
    <definedName name="Print_Area_MI" localSheetId="0">'T 9.4'!$A$1:$G$36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<sst xmlns="http://schemas.openxmlformats.org/spreadsheetml/2006/main" count="54" uniqueCount="38">
  <si>
    <t xml:space="preserve"> </t>
  </si>
  <si>
    <t xml:space="preserve">   1</t>
  </si>
  <si>
    <t xml:space="preserve">      2</t>
  </si>
  <si>
    <t xml:space="preserve">      3</t>
  </si>
  <si>
    <t>HORTICULTURE</t>
  </si>
  <si>
    <t>(Area in '000 Hectare)</t>
  </si>
  <si>
    <t>Area</t>
  </si>
  <si>
    <t>Production</t>
  </si>
  <si>
    <t>Others</t>
  </si>
  <si>
    <t>Total</t>
  </si>
  <si>
    <t>2008-09</t>
  </si>
  <si>
    <t>_____________________________</t>
  </si>
  <si>
    <t>Productivity</t>
  </si>
  <si>
    <t>Spices</t>
  </si>
  <si>
    <t>Garlic</t>
  </si>
  <si>
    <t>Turmeric</t>
  </si>
  <si>
    <t>Coriander</t>
  </si>
  <si>
    <t>Tamarind</t>
  </si>
  <si>
    <t>Cumin</t>
  </si>
  <si>
    <t>Fenugreek</t>
  </si>
  <si>
    <t>Fennel</t>
  </si>
  <si>
    <t>Pepper</t>
  </si>
  <si>
    <t>Ajwan</t>
  </si>
  <si>
    <t>Cardamom</t>
  </si>
  <si>
    <t>Nutmeg</t>
  </si>
  <si>
    <t>Clove</t>
  </si>
  <si>
    <t>Table 9.4  - AREA, PRODUCTION AND PRODUCTIVITY OF VARIOUS KINDS OF SPICES</t>
  </si>
  <si>
    <t>(Production in  '000 Tonne)</t>
  </si>
  <si>
    <t>2009-10</t>
  </si>
  <si>
    <t>Chilies</t>
  </si>
  <si>
    <t>Ginger</t>
  </si>
  <si>
    <t>Other seed spices</t>
  </si>
  <si>
    <t>Tejpat/Cinnamon</t>
  </si>
  <si>
    <t>2010-11</t>
  </si>
  <si>
    <t>2011-12</t>
  </si>
  <si>
    <t>(Productivity  = Tonnes/Hactere)</t>
  </si>
  <si>
    <t>2012-13</t>
  </si>
  <si>
    <t xml:space="preserve">Source : Horticulture Database 2013, National Horticulture Board, Ministry of Agriculture, 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</si>
</sst>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  <numFmt numFmtId="183" formatCode="0.00000"/>
    <numFmt numFmtId="184" formatCode="0.0000"/>
    <numFmt numFmtId="185" formatCode="#,##0.0_);\(#,##0.0\)"/>
    <numFmt numFmtId="186" formatCode="0.0%"/>
    <numFmt numFmtId="187" formatCode="[$-4009]dd\ mmmm\ yyyy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2" fontId="2" fillId="34" borderId="0" xfId="55" applyNumberFormat="1" applyFont="1" applyFill="1" applyBorder="1" applyAlignment="1">
      <alignment horizontal="right"/>
      <protection/>
    </xf>
    <xf numFmtId="181" fontId="2" fillId="34" borderId="0" xfId="55" applyNumberFormat="1" applyFont="1" applyFill="1" applyBorder="1" applyAlignment="1">
      <alignment horizontal="right"/>
      <protection/>
    </xf>
    <xf numFmtId="0" fontId="2" fillId="35" borderId="0" xfId="0" applyFont="1" applyFill="1" applyAlignment="1">
      <alignment/>
    </xf>
    <xf numFmtId="2" fontId="2" fillId="35" borderId="0" xfId="55" applyNumberFormat="1" applyFont="1" applyFill="1" applyBorder="1" applyAlignment="1">
      <alignment horizontal="right"/>
      <protection/>
    </xf>
    <xf numFmtId="181" fontId="2" fillId="35" borderId="0" xfId="55" applyNumberFormat="1" applyFont="1" applyFill="1" applyBorder="1" applyAlignment="1">
      <alignment horizontal="right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181" fontId="3" fillId="35" borderId="10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37" fontId="3" fillId="35" borderId="1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left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7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left"/>
      <protection/>
    </xf>
    <xf numFmtId="181" fontId="2" fillId="34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181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>
      <alignment/>
    </xf>
    <xf numFmtId="0" fontId="2" fillId="34" borderId="14" xfId="0" applyFont="1" applyFill="1" applyBorder="1" applyAlignment="1" applyProtection="1">
      <alignment horizontal="left"/>
      <protection/>
    </xf>
    <xf numFmtId="181" fontId="2" fillId="34" borderId="0" xfId="0" applyNumberFormat="1" applyFont="1" applyFill="1" applyBorder="1" applyAlignment="1">
      <alignment/>
    </xf>
    <xf numFmtId="185" fontId="2" fillId="35" borderId="0" xfId="0" applyNumberFormat="1" applyFont="1" applyFill="1" applyBorder="1" applyAlignment="1" applyProtection="1">
      <alignment/>
      <protection/>
    </xf>
    <xf numFmtId="37" fontId="2" fillId="35" borderId="0" xfId="0" applyNumberFormat="1" applyFont="1" applyFill="1" applyBorder="1" applyAlignment="1" applyProtection="1">
      <alignment/>
      <protection/>
    </xf>
    <xf numFmtId="185" fontId="2" fillId="34" borderId="0" xfId="0" applyNumberFormat="1" applyFont="1" applyFill="1" applyBorder="1" applyAlignment="1" applyProtection="1">
      <alignment/>
      <protection/>
    </xf>
    <xf numFmtId="37" fontId="2" fillId="34" borderId="0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>
      <alignment/>
    </xf>
    <xf numFmtId="181" fontId="2" fillId="35" borderId="0" xfId="0" applyNumberFormat="1" applyFont="1" applyFill="1" applyBorder="1" applyAlignment="1" applyProtection="1">
      <alignment/>
      <protection/>
    </xf>
    <xf numFmtId="2" fontId="2" fillId="34" borderId="0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5" borderId="16" xfId="0" applyFont="1" applyFill="1" applyBorder="1" applyAlignment="1" applyProtection="1">
      <alignment horizontal="left"/>
      <protection/>
    </xf>
    <xf numFmtId="0" fontId="3" fillId="35" borderId="17" xfId="0" applyFont="1" applyFill="1" applyBorder="1" applyAlignment="1">
      <alignment/>
    </xf>
    <xf numFmtId="37" fontId="2" fillId="36" borderId="0" xfId="0" applyNumberFormat="1" applyFont="1" applyFill="1" applyBorder="1" applyAlignment="1" applyProtection="1">
      <alignment/>
      <protection/>
    </xf>
    <xf numFmtId="0" fontId="2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 applyProtection="1">
      <alignment horizontal="left"/>
      <protection/>
    </xf>
    <xf numFmtId="37" fontId="2" fillId="36" borderId="19" xfId="0" applyNumberFormat="1" applyFont="1" applyFill="1" applyBorder="1" applyAlignment="1" applyProtection="1">
      <alignment/>
      <protection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37" fontId="3" fillId="33" borderId="10" xfId="0" applyNumberFormat="1" applyFont="1" applyFill="1" applyBorder="1" applyAlignment="1" applyProtection="1">
      <alignment horizontal="right"/>
      <protection/>
    </xf>
    <xf numFmtId="0" fontId="3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181" fontId="2" fillId="35" borderId="15" xfId="0" applyNumberFormat="1" applyFont="1" applyFill="1" applyBorder="1" applyAlignment="1">
      <alignment/>
    </xf>
    <xf numFmtId="181" fontId="2" fillId="34" borderId="15" xfId="0" applyNumberFormat="1" applyFont="1" applyFill="1" applyBorder="1" applyAlignment="1">
      <alignment/>
    </xf>
    <xf numFmtId="181" fontId="2" fillId="34" borderId="15" xfId="58" applyNumberFormat="1" applyFont="1" applyFill="1" applyBorder="1" applyAlignment="1">
      <alignment/>
    </xf>
    <xf numFmtId="181" fontId="2" fillId="35" borderId="15" xfId="58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5" xfId="0" applyNumberFormat="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37" fontId="3" fillId="33" borderId="15" xfId="0" applyNumberFormat="1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3" borderId="21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3" fillId="36" borderId="23" xfId="0" applyFont="1" applyFill="1" applyBorder="1" applyAlignment="1" applyProtection="1">
      <alignment horizontal="left"/>
      <protection/>
    </xf>
    <xf numFmtId="0" fontId="3" fillId="36" borderId="2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1"/>
  <sheetViews>
    <sheetView showGridLines="0" tabSelected="1" zoomScaleSheetLayoutView="100" zoomScalePageLayoutView="0" workbookViewId="0" topLeftCell="A28">
      <selection activeCell="A34" sqref="A34:IV34"/>
    </sheetView>
  </sheetViews>
  <sheetFormatPr defaultColWidth="9.625" defaultRowHeight="12.75"/>
  <cols>
    <col min="1" max="1" width="18.50390625" style="2" customWidth="1"/>
    <col min="2" max="2" width="12.125" style="2" customWidth="1"/>
    <col min="3" max="3" width="11.75390625" style="2" customWidth="1"/>
    <col min="4" max="4" width="12.375" style="2" customWidth="1"/>
    <col min="5" max="5" width="10.75390625" style="2" customWidth="1"/>
    <col min="6" max="6" width="12.00390625" style="2" customWidth="1"/>
    <col min="7" max="7" width="11.625" style="2" customWidth="1"/>
    <col min="8" max="10" width="10.625" style="2" customWidth="1"/>
    <col min="11" max="11" width="11.00390625" style="2" customWidth="1"/>
    <col min="12" max="15" width="10.125" style="2" customWidth="1"/>
    <col min="16" max="16" width="11.00390625" style="2" customWidth="1"/>
    <col min="17" max="18" width="6.625" style="2" customWidth="1"/>
    <col min="19" max="26" width="9.625" style="2" customWidth="1"/>
    <col min="27" max="27" width="50.625" style="2" customWidth="1"/>
    <col min="28" max="28" width="9.625" style="2" customWidth="1"/>
    <col min="29" max="29" width="50.625" style="2" customWidth="1"/>
    <col min="30" max="16384" width="9.625" style="2" customWidth="1"/>
  </cols>
  <sheetData>
    <row r="1" spans="1:16" ht="12.75">
      <c r="A1" s="14"/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5"/>
      <c r="P1" s="17"/>
    </row>
    <row r="2" spans="1:16" ht="15.75">
      <c r="A2" s="69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6" ht="15.75">
      <c r="A3" s="18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0"/>
      <c r="P3" s="21"/>
    </row>
    <row r="4" spans="1:16" ht="15.75">
      <c r="A4" s="72" t="s">
        <v>26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2.75">
      <c r="A5" s="75" t="s">
        <v>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16" ht="12.75">
      <c r="A6" s="75" t="s">
        <v>27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1:16" ht="12.75">
      <c r="A7" s="78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1:18" ht="12.75" customHeight="1">
      <c r="A8" s="22"/>
      <c r="B8" s="81" t="s">
        <v>10</v>
      </c>
      <c r="C8" s="84"/>
      <c r="D8" s="85"/>
      <c r="E8" s="81" t="s">
        <v>28</v>
      </c>
      <c r="F8" s="84"/>
      <c r="G8" s="85"/>
      <c r="H8" s="81" t="s">
        <v>33</v>
      </c>
      <c r="I8" s="84"/>
      <c r="J8" s="85"/>
      <c r="K8" s="81" t="s">
        <v>34</v>
      </c>
      <c r="L8" s="81"/>
      <c r="M8" s="81"/>
      <c r="N8" s="61"/>
      <c r="O8" s="61" t="s">
        <v>36</v>
      </c>
      <c r="P8" s="62"/>
      <c r="Q8" s="1" t="s">
        <v>0</v>
      </c>
      <c r="R8" s="3" t="s">
        <v>0</v>
      </c>
    </row>
    <row r="9" spans="1:16" ht="12.75" customHeight="1">
      <c r="A9" s="23" t="s">
        <v>13</v>
      </c>
      <c r="B9" s="89" t="s">
        <v>11</v>
      </c>
      <c r="C9" s="89"/>
      <c r="D9" s="90"/>
      <c r="E9" s="67" t="s">
        <v>11</v>
      </c>
      <c r="F9" s="67"/>
      <c r="G9" s="88"/>
      <c r="H9" s="67" t="s">
        <v>11</v>
      </c>
      <c r="I9" s="67"/>
      <c r="J9" s="88"/>
      <c r="K9" s="67" t="s">
        <v>11</v>
      </c>
      <c r="L9" s="67"/>
      <c r="M9" s="67"/>
      <c r="N9" s="67"/>
      <c r="O9" s="67"/>
      <c r="P9" s="68"/>
    </row>
    <row r="10" spans="1:16" ht="12.75">
      <c r="A10" s="23"/>
      <c r="B10" s="24" t="s">
        <v>6</v>
      </c>
      <c r="C10" s="24" t="s">
        <v>7</v>
      </c>
      <c r="D10" s="24" t="s">
        <v>12</v>
      </c>
      <c r="E10" s="24" t="s">
        <v>6</v>
      </c>
      <c r="F10" s="24" t="s">
        <v>7</v>
      </c>
      <c r="G10" s="24" t="s">
        <v>12</v>
      </c>
      <c r="H10" s="24" t="s">
        <v>6</v>
      </c>
      <c r="I10" s="24" t="s">
        <v>7</v>
      </c>
      <c r="J10" s="24" t="s">
        <v>12</v>
      </c>
      <c r="K10" s="24" t="s">
        <v>6</v>
      </c>
      <c r="L10" s="24" t="s">
        <v>7</v>
      </c>
      <c r="M10" s="24" t="s">
        <v>12</v>
      </c>
      <c r="N10" s="24" t="s">
        <v>6</v>
      </c>
      <c r="O10" s="24" t="s">
        <v>7</v>
      </c>
      <c r="P10" s="24" t="s">
        <v>12</v>
      </c>
    </row>
    <row r="11" spans="1:16" ht="12.75">
      <c r="A11" s="25"/>
      <c r="B11" s="4"/>
      <c r="C11" s="4"/>
      <c r="D11" s="4"/>
      <c r="E11" s="12"/>
      <c r="F11" s="12"/>
      <c r="G11" s="12"/>
      <c r="H11" s="12"/>
      <c r="I11" s="12"/>
      <c r="J11" s="12"/>
      <c r="K11" s="12"/>
      <c r="L11" s="12"/>
      <c r="M11" s="60"/>
      <c r="N11" s="60"/>
      <c r="O11" s="60"/>
      <c r="P11" s="26"/>
    </row>
    <row r="12" spans="1:16" ht="12.75">
      <c r="A12" s="23" t="s">
        <v>1</v>
      </c>
      <c r="B12" s="27" t="s">
        <v>2</v>
      </c>
      <c r="C12" s="27" t="s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8">
        <v>16</v>
      </c>
    </row>
    <row r="13" spans="1:16" ht="12.75">
      <c r="A13" s="2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9"/>
    </row>
    <row r="14" spans="1:16" ht="12.75">
      <c r="A14" s="30"/>
      <c r="B14" s="31"/>
      <c r="C14" s="31"/>
      <c r="D14" s="31"/>
      <c r="E14" s="32"/>
      <c r="F14" s="31"/>
      <c r="G14" s="32"/>
      <c r="H14" s="33"/>
      <c r="I14" s="34"/>
      <c r="J14" s="34"/>
      <c r="K14" s="34"/>
      <c r="L14" s="34"/>
      <c r="M14" s="34"/>
      <c r="N14" s="34"/>
      <c r="O14" s="34"/>
      <c r="P14" s="35"/>
    </row>
    <row r="15" spans="1:16" s="7" customFormat="1" ht="19.5" customHeight="1">
      <c r="A15" s="36" t="s">
        <v>29</v>
      </c>
      <c r="B15" s="8">
        <v>779.05</v>
      </c>
      <c r="C15" s="8">
        <v>1269.85</v>
      </c>
      <c r="D15" s="9">
        <v>1.6</v>
      </c>
      <c r="E15" s="37">
        <v>767.23</v>
      </c>
      <c r="F15" s="37">
        <v>1202.94</v>
      </c>
      <c r="G15" s="38">
        <v>1.6</v>
      </c>
      <c r="H15" s="39">
        <v>792.1</v>
      </c>
      <c r="I15" s="37">
        <v>1223.4</v>
      </c>
      <c r="J15" s="37">
        <v>1.5</v>
      </c>
      <c r="K15" s="37">
        <v>805</v>
      </c>
      <c r="L15" s="37">
        <v>1276</v>
      </c>
      <c r="M15" s="37">
        <v>1.6</v>
      </c>
      <c r="N15" s="37">
        <v>794</v>
      </c>
      <c r="O15" s="37">
        <v>1304</v>
      </c>
      <c r="P15" s="40">
        <v>1.6</v>
      </c>
    </row>
    <row r="16" spans="1:16" ht="19.5" customHeight="1">
      <c r="A16" s="41" t="s">
        <v>14</v>
      </c>
      <c r="B16" s="5">
        <v>166.21</v>
      </c>
      <c r="C16" s="5">
        <v>831.1</v>
      </c>
      <c r="D16" s="6">
        <v>5</v>
      </c>
      <c r="E16" s="34">
        <v>164.86</v>
      </c>
      <c r="F16" s="34">
        <v>833.97</v>
      </c>
      <c r="G16" s="42">
        <v>5.1</v>
      </c>
      <c r="H16" s="33">
        <v>200.6</v>
      </c>
      <c r="I16" s="34">
        <v>1057.8</v>
      </c>
      <c r="J16" s="34">
        <v>5.3</v>
      </c>
      <c r="K16" s="34">
        <v>242</v>
      </c>
      <c r="L16" s="34">
        <v>1228</v>
      </c>
      <c r="M16" s="34">
        <v>5.1</v>
      </c>
      <c r="N16" s="34">
        <v>248</v>
      </c>
      <c r="O16" s="34">
        <v>1259</v>
      </c>
      <c r="P16" s="35">
        <v>5.1</v>
      </c>
    </row>
    <row r="17" spans="1:16" s="7" customFormat="1" ht="19.5" customHeight="1">
      <c r="A17" s="36" t="s">
        <v>15</v>
      </c>
      <c r="B17" s="8">
        <v>181.09</v>
      </c>
      <c r="C17" s="8">
        <v>821.16</v>
      </c>
      <c r="D17" s="9">
        <v>4.5</v>
      </c>
      <c r="E17" s="37">
        <v>180.96</v>
      </c>
      <c r="F17" s="37">
        <v>792.98</v>
      </c>
      <c r="G17" s="38">
        <v>4.4</v>
      </c>
      <c r="H17" s="39">
        <v>195.1</v>
      </c>
      <c r="I17" s="37">
        <v>992.9</v>
      </c>
      <c r="J17" s="43">
        <v>5.1</v>
      </c>
      <c r="K17" s="37">
        <v>219</v>
      </c>
      <c r="L17" s="44">
        <v>1167</v>
      </c>
      <c r="M17" s="44">
        <v>5.3</v>
      </c>
      <c r="N17" s="44">
        <v>194</v>
      </c>
      <c r="O17" s="44">
        <v>971</v>
      </c>
      <c r="P17" s="63">
        <v>5</v>
      </c>
    </row>
    <row r="18" spans="1:16" ht="19.5" customHeight="1">
      <c r="A18" s="41" t="s">
        <v>30</v>
      </c>
      <c r="B18" s="5">
        <v>108.64</v>
      </c>
      <c r="C18" s="5">
        <v>380.1</v>
      </c>
      <c r="D18" s="6">
        <v>3.5</v>
      </c>
      <c r="E18" s="34">
        <v>107.54</v>
      </c>
      <c r="F18" s="34">
        <v>385.33</v>
      </c>
      <c r="G18" s="42">
        <v>3.6</v>
      </c>
      <c r="H18" s="33">
        <v>149.1</v>
      </c>
      <c r="I18" s="42">
        <v>702</v>
      </c>
      <c r="J18" s="45">
        <v>4.7</v>
      </c>
      <c r="K18" s="46">
        <v>155</v>
      </c>
      <c r="L18" s="46">
        <v>756</v>
      </c>
      <c r="M18" s="46">
        <v>4.9</v>
      </c>
      <c r="N18" s="46">
        <v>136</v>
      </c>
      <c r="O18" s="46">
        <v>683</v>
      </c>
      <c r="P18" s="64">
        <v>5</v>
      </c>
    </row>
    <row r="19" spans="1:16" s="7" customFormat="1" ht="19.5" customHeight="1">
      <c r="A19" s="36" t="s">
        <v>16</v>
      </c>
      <c r="B19" s="8">
        <v>396.85</v>
      </c>
      <c r="C19" s="8">
        <v>242.13</v>
      </c>
      <c r="D19" s="9">
        <v>0.6</v>
      </c>
      <c r="E19" s="38">
        <v>360</v>
      </c>
      <c r="F19" s="37">
        <v>236.72</v>
      </c>
      <c r="G19" s="38">
        <v>0.7</v>
      </c>
      <c r="H19" s="39">
        <v>530.5</v>
      </c>
      <c r="I19" s="38">
        <v>482</v>
      </c>
      <c r="J19" s="43">
        <v>0.9</v>
      </c>
      <c r="K19" s="44">
        <v>558</v>
      </c>
      <c r="L19" s="44">
        <v>533</v>
      </c>
      <c r="M19" s="44">
        <v>1</v>
      </c>
      <c r="N19" s="44">
        <v>543</v>
      </c>
      <c r="O19" s="44">
        <v>524</v>
      </c>
      <c r="P19" s="63">
        <v>1</v>
      </c>
    </row>
    <row r="20" spans="1:16" ht="19.5" customHeight="1">
      <c r="A20" s="41" t="s">
        <v>17</v>
      </c>
      <c r="B20" s="5">
        <v>54.63</v>
      </c>
      <c r="C20" s="5">
        <v>177.68</v>
      </c>
      <c r="D20" s="6">
        <v>3.3</v>
      </c>
      <c r="E20" s="34">
        <v>57.99</v>
      </c>
      <c r="F20" s="34">
        <v>185.46</v>
      </c>
      <c r="G20" s="42">
        <v>3.2</v>
      </c>
      <c r="H20" s="33">
        <v>59.6</v>
      </c>
      <c r="I20" s="34">
        <v>206.3</v>
      </c>
      <c r="J20" s="34">
        <v>3.5</v>
      </c>
      <c r="K20" s="34">
        <v>58</v>
      </c>
      <c r="L20" s="34">
        <v>203</v>
      </c>
      <c r="M20" s="34">
        <v>3.5</v>
      </c>
      <c r="N20" s="34">
        <v>58</v>
      </c>
      <c r="O20" s="34">
        <v>202</v>
      </c>
      <c r="P20" s="65">
        <v>3.5</v>
      </c>
    </row>
    <row r="21" spans="1:16" s="7" customFormat="1" ht="19.5" customHeight="1">
      <c r="A21" s="36" t="s">
        <v>18</v>
      </c>
      <c r="B21" s="8">
        <v>429.38</v>
      </c>
      <c r="C21" s="8">
        <v>172.47</v>
      </c>
      <c r="D21" s="9">
        <v>0.4</v>
      </c>
      <c r="E21" s="37">
        <v>377.01</v>
      </c>
      <c r="F21" s="37">
        <v>156.33</v>
      </c>
      <c r="G21" s="38">
        <v>0.4</v>
      </c>
      <c r="H21" s="39">
        <v>507.8</v>
      </c>
      <c r="I21" s="37">
        <v>314.2</v>
      </c>
      <c r="J21" s="43">
        <v>0.6</v>
      </c>
      <c r="K21" s="44">
        <v>594</v>
      </c>
      <c r="L21" s="44">
        <v>394</v>
      </c>
      <c r="M21" s="44">
        <v>0.7</v>
      </c>
      <c r="N21" s="44">
        <v>594</v>
      </c>
      <c r="O21" s="44">
        <v>394</v>
      </c>
      <c r="P21" s="66">
        <v>0.7</v>
      </c>
    </row>
    <row r="22" spans="1:16" ht="19.5" customHeight="1">
      <c r="A22" s="41" t="s">
        <v>19</v>
      </c>
      <c r="B22" s="5">
        <v>68.29</v>
      </c>
      <c r="C22" s="5">
        <v>76.58</v>
      </c>
      <c r="D22" s="6">
        <v>1.1</v>
      </c>
      <c r="E22" s="34">
        <v>43.25</v>
      </c>
      <c r="F22" s="34">
        <v>57.44</v>
      </c>
      <c r="G22" s="42">
        <v>1.3</v>
      </c>
      <c r="H22" s="33">
        <v>81.2</v>
      </c>
      <c r="I22" s="34">
        <v>118.4</v>
      </c>
      <c r="J22" s="45">
        <v>1.5</v>
      </c>
      <c r="K22" s="46">
        <v>94</v>
      </c>
      <c r="L22" s="46">
        <v>116</v>
      </c>
      <c r="M22" s="46">
        <v>1.2</v>
      </c>
      <c r="N22" s="46">
        <v>93</v>
      </c>
      <c r="O22" s="46">
        <v>113</v>
      </c>
      <c r="P22" s="65">
        <v>1.2</v>
      </c>
    </row>
    <row r="23" spans="1:16" s="7" customFormat="1" ht="19.5" customHeight="1">
      <c r="A23" s="36" t="s">
        <v>20</v>
      </c>
      <c r="B23" s="8">
        <v>47.16</v>
      </c>
      <c r="C23" s="8">
        <v>64.29</v>
      </c>
      <c r="D23" s="9">
        <v>1.4</v>
      </c>
      <c r="E23" s="37">
        <v>50.67</v>
      </c>
      <c r="F23" s="37">
        <v>56.55</v>
      </c>
      <c r="G23" s="38">
        <v>1.1</v>
      </c>
      <c r="H23" s="39">
        <v>61.8</v>
      </c>
      <c r="I23" s="37">
        <v>105.4</v>
      </c>
      <c r="J23" s="37">
        <v>1.7</v>
      </c>
      <c r="K23" s="37">
        <v>100</v>
      </c>
      <c r="L23" s="37">
        <v>143</v>
      </c>
      <c r="M23" s="37">
        <v>1.4</v>
      </c>
      <c r="N23" s="37">
        <v>100</v>
      </c>
      <c r="O23" s="37">
        <v>143</v>
      </c>
      <c r="P23" s="66">
        <v>0.014</v>
      </c>
    </row>
    <row r="24" spans="1:16" ht="19.5" customHeight="1">
      <c r="A24" s="41" t="s">
        <v>21</v>
      </c>
      <c r="B24" s="5">
        <v>238.71</v>
      </c>
      <c r="C24" s="5">
        <v>47.4</v>
      </c>
      <c r="D24" s="6">
        <v>0.2</v>
      </c>
      <c r="E24" s="34">
        <v>195.92</v>
      </c>
      <c r="F24" s="34">
        <v>51.02</v>
      </c>
      <c r="G24" s="42">
        <v>0.3</v>
      </c>
      <c r="H24" s="33">
        <v>183.8</v>
      </c>
      <c r="I24" s="42">
        <v>52</v>
      </c>
      <c r="J24" s="45">
        <v>0.3</v>
      </c>
      <c r="K24" s="46">
        <v>200</v>
      </c>
      <c r="L24" s="46">
        <v>41</v>
      </c>
      <c r="M24" s="46">
        <v>0.2</v>
      </c>
      <c r="N24" s="46">
        <v>125</v>
      </c>
      <c r="O24" s="46">
        <v>53</v>
      </c>
      <c r="P24" s="65">
        <v>0.4</v>
      </c>
    </row>
    <row r="25" spans="1:16" s="7" customFormat="1" ht="19.5" customHeight="1">
      <c r="A25" s="36" t="s">
        <v>22</v>
      </c>
      <c r="B25" s="8">
        <v>19.59</v>
      </c>
      <c r="C25" s="8">
        <v>16.41</v>
      </c>
      <c r="D25" s="9">
        <v>0.8</v>
      </c>
      <c r="E25" s="37">
        <v>17.06</v>
      </c>
      <c r="F25" s="37">
        <v>10.27</v>
      </c>
      <c r="G25" s="38">
        <v>0.6</v>
      </c>
      <c r="H25" s="39">
        <v>25.8</v>
      </c>
      <c r="I25" s="37">
        <v>22.2</v>
      </c>
      <c r="J25" s="43">
        <v>0.9</v>
      </c>
      <c r="K25" s="44">
        <v>35</v>
      </c>
      <c r="L25" s="44">
        <v>27</v>
      </c>
      <c r="M25" s="44">
        <v>0.8</v>
      </c>
      <c r="N25" s="44">
        <v>35</v>
      </c>
      <c r="O25" s="44">
        <v>27</v>
      </c>
      <c r="P25" s="40">
        <v>0.8</v>
      </c>
    </row>
    <row r="26" spans="1:16" ht="19.5" customHeight="1">
      <c r="A26" s="41" t="s">
        <v>23</v>
      </c>
      <c r="B26" s="5">
        <v>91.99</v>
      </c>
      <c r="C26" s="5">
        <v>15.45</v>
      </c>
      <c r="D26" s="6">
        <v>0.2</v>
      </c>
      <c r="E26" s="34">
        <v>90.2</v>
      </c>
      <c r="F26" s="34">
        <v>15.72</v>
      </c>
      <c r="G26" s="42">
        <v>0.2</v>
      </c>
      <c r="H26" s="33">
        <v>86.7</v>
      </c>
      <c r="I26" s="34">
        <v>15.7</v>
      </c>
      <c r="J26" s="45">
        <v>0.2</v>
      </c>
      <c r="K26" s="46">
        <v>89</v>
      </c>
      <c r="L26" s="46">
        <v>16</v>
      </c>
      <c r="M26" s="46">
        <v>0.2</v>
      </c>
      <c r="N26" s="46">
        <v>92</v>
      </c>
      <c r="O26" s="46">
        <v>18</v>
      </c>
      <c r="P26" s="35">
        <v>0.2</v>
      </c>
    </row>
    <row r="27" spans="1:16" s="7" customFormat="1" ht="19.5" customHeight="1">
      <c r="A27" s="36" t="s">
        <v>24</v>
      </c>
      <c r="B27" s="8">
        <v>15.27</v>
      </c>
      <c r="C27" s="8">
        <v>11.37</v>
      </c>
      <c r="D27" s="9">
        <v>0.7</v>
      </c>
      <c r="E27" s="37">
        <v>15.05</v>
      </c>
      <c r="F27" s="47">
        <v>8</v>
      </c>
      <c r="G27" s="38">
        <v>0.5</v>
      </c>
      <c r="H27" s="39">
        <v>16.1</v>
      </c>
      <c r="I27" s="37">
        <v>11.4</v>
      </c>
      <c r="J27" s="43">
        <v>0.7</v>
      </c>
      <c r="K27" s="44">
        <v>17</v>
      </c>
      <c r="L27" s="44">
        <v>13</v>
      </c>
      <c r="M27" s="44">
        <v>0.8</v>
      </c>
      <c r="N27" s="44"/>
      <c r="O27" s="44"/>
      <c r="P27" s="40"/>
    </row>
    <row r="28" spans="1:16" ht="19.5" customHeight="1">
      <c r="A28" s="41" t="s">
        <v>31</v>
      </c>
      <c r="B28" s="5">
        <v>17.71</v>
      </c>
      <c r="C28" s="5">
        <v>10.71</v>
      </c>
      <c r="D28" s="6">
        <v>0.6</v>
      </c>
      <c r="E28" s="34">
        <v>19.36</v>
      </c>
      <c r="F28" s="34">
        <v>13.04</v>
      </c>
      <c r="G28" s="42">
        <v>0.7</v>
      </c>
      <c r="H28" s="31">
        <v>0</v>
      </c>
      <c r="I28" s="31">
        <v>0</v>
      </c>
      <c r="J28" s="31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64">
        <v>0</v>
      </c>
    </row>
    <row r="29" spans="1:16" s="7" customFormat="1" ht="19.5" customHeight="1">
      <c r="A29" s="36" t="s">
        <v>32</v>
      </c>
      <c r="B29" s="8">
        <v>3.31</v>
      </c>
      <c r="C29" s="8">
        <v>6.65</v>
      </c>
      <c r="D29" s="9">
        <v>3.9</v>
      </c>
      <c r="E29" s="37">
        <v>4.24</v>
      </c>
      <c r="F29" s="37">
        <v>8.75</v>
      </c>
      <c r="G29" s="38">
        <v>3.9</v>
      </c>
      <c r="H29" s="39">
        <v>2.9</v>
      </c>
      <c r="I29" s="38">
        <v>5</v>
      </c>
      <c r="J29" s="48">
        <v>1.7</v>
      </c>
      <c r="K29" s="44">
        <v>3</v>
      </c>
      <c r="L29" s="44">
        <v>5</v>
      </c>
      <c r="M29" s="44">
        <v>1.7</v>
      </c>
      <c r="N29" s="44">
        <v>3</v>
      </c>
      <c r="O29" s="44">
        <v>5</v>
      </c>
      <c r="P29" s="40">
        <v>1.7</v>
      </c>
    </row>
    <row r="30" spans="1:16" ht="19.5" customHeight="1">
      <c r="A30" s="41" t="s">
        <v>25</v>
      </c>
      <c r="B30" s="5">
        <v>2.57</v>
      </c>
      <c r="C30" s="5">
        <v>1.33</v>
      </c>
      <c r="D30" s="6">
        <v>0.5</v>
      </c>
      <c r="E30" s="49">
        <v>2.6</v>
      </c>
      <c r="F30" s="34">
        <v>1.16</v>
      </c>
      <c r="G30" s="42">
        <v>0.4</v>
      </c>
      <c r="H30" s="33">
        <v>2.4</v>
      </c>
      <c r="I30" s="34">
        <v>1.2</v>
      </c>
      <c r="J30" s="45">
        <v>0.5</v>
      </c>
      <c r="K30" s="46">
        <v>2</v>
      </c>
      <c r="L30" s="46">
        <v>1</v>
      </c>
      <c r="M30" s="46">
        <v>0.5</v>
      </c>
      <c r="N30" s="46">
        <v>2</v>
      </c>
      <c r="O30" s="46">
        <v>1</v>
      </c>
      <c r="P30" s="35">
        <v>0.5</v>
      </c>
    </row>
    <row r="31" spans="1:16" s="7" customFormat="1" ht="19.5" customHeight="1">
      <c r="A31" s="36" t="s">
        <v>8</v>
      </c>
      <c r="B31" s="8">
        <v>9.01</v>
      </c>
      <c r="C31" s="8">
        <v>0.23</v>
      </c>
      <c r="D31" s="8">
        <v>0.03</v>
      </c>
      <c r="E31" s="37">
        <v>9.34</v>
      </c>
      <c r="F31" s="37">
        <v>0.24</v>
      </c>
      <c r="G31" s="47">
        <v>0.03</v>
      </c>
      <c r="H31" s="39">
        <v>44.7</v>
      </c>
      <c r="I31" s="37">
        <v>40.6</v>
      </c>
      <c r="J31" s="43">
        <v>0.9</v>
      </c>
      <c r="K31" s="44">
        <v>41</v>
      </c>
      <c r="L31" s="44">
        <v>32</v>
      </c>
      <c r="M31" s="44">
        <v>0.8</v>
      </c>
      <c r="N31" s="44">
        <v>41</v>
      </c>
      <c r="O31" s="44">
        <v>34</v>
      </c>
      <c r="P31" s="40">
        <v>0.8</v>
      </c>
    </row>
    <row r="32" spans="1:16" ht="12.75">
      <c r="A32" s="50"/>
      <c r="B32" s="49"/>
      <c r="C32" s="34"/>
      <c r="D32" s="34"/>
      <c r="E32" s="34"/>
      <c r="F32" s="34"/>
      <c r="G32" s="34"/>
      <c r="H32" s="33"/>
      <c r="I32" s="34"/>
      <c r="J32" s="46"/>
      <c r="K32" s="46"/>
      <c r="L32" s="46"/>
      <c r="M32" s="46"/>
      <c r="N32" s="46"/>
      <c r="O32" s="46"/>
      <c r="P32" s="35"/>
    </row>
    <row r="33" spans="1:16" s="7" customFormat="1" ht="12.75">
      <c r="A33" s="51" t="s">
        <v>9</v>
      </c>
      <c r="B33" s="10">
        <f aca="true" t="shared" si="0" ref="B33:I33">SUM(B15:B32)</f>
        <v>2629.4600000000005</v>
      </c>
      <c r="C33" s="10">
        <f t="shared" si="0"/>
        <v>4144.909999999998</v>
      </c>
      <c r="D33" s="11">
        <v>1.6</v>
      </c>
      <c r="E33" s="10">
        <f t="shared" si="0"/>
        <v>2463.28</v>
      </c>
      <c r="F33" s="10">
        <f>SUM(F15:F32)</f>
        <v>4015.9199999999996</v>
      </c>
      <c r="G33" s="11">
        <v>1.6</v>
      </c>
      <c r="H33" s="10">
        <f t="shared" si="0"/>
        <v>2940.2</v>
      </c>
      <c r="I33" s="10">
        <f t="shared" si="0"/>
        <v>5350.499999999999</v>
      </c>
      <c r="J33" s="11">
        <v>1.8</v>
      </c>
      <c r="K33" s="13">
        <f>SUM(K15:K32)</f>
        <v>3212</v>
      </c>
      <c r="L33" s="13">
        <f>SUM(L15:L32)</f>
        <v>5951</v>
      </c>
      <c r="M33" s="13">
        <v>1.9</v>
      </c>
      <c r="N33" s="13">
        <v>3075.9</v>
      </c>
      <c r="O33" s="13">
        <v>5743.5</v>
      </c>
      <c r="P33" s="52">
        <v>1.9</v>
      </c>
    </row>
    <row r="34" spans="1:16" ht="12.75">
      <c r="A34" s="86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53"/>
      <c r="L34" s="53"/>
      <c r="M34" s="53"/>
      <c r="N34" s="53"/>
      <c r="O34" s="53"/>
      <c r="P34" s="54"/>
    </row>
    <row r="35" spans="1:16" ht="12.75">
      <c r="A35" s="82"/>
      <c r="B35" s="83"/>
      <c r="C35" s="83"/>
      <c r="D35" s="83"/>
      <c r="E35" s="83"/>
      <c r="F35" s="83"/>
      <c r="G35" s="83"/>
      <c r="H35" s="53"/>
      <c r="I35" s="55"/>
      <c r="J35" s="53"/>
      <c r="K35" s="53"/>
      <c r="L35" s="53"/>
      <c r="M35" s="53"/>
      <c r="N35" s="53"/>
      <c r="O35" s="53"/>
      <c r="P35" s="54"/>
    </row>
    <row r="36" spans="1:16" ht="13.5" thickBot="1">
      <c r="A36" s="56"/>
      <c r="B36" s="57"/>
      <c r="C36" s="5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</row>
    <row r="41" ht="12.75">
      <c r="C41" s="7"/>
    </row>
    <row r="50" ht="14.25" customHeight="1"/>
  </sheetData>
  <sheetProtection/>
  <mergeCells count="15">
    <mergeCell ref="A35:G35"/>
    <mergeCell ref="E8:G8"/>
    <mergeCell ref="A34:J34"/>
    <mergeCell ref="H8:J8"/>
    <mergeCell ref="H9:J9"/>
    <mergeCell ref="E9:G9"/>
    <mergeCell ref="B8:D8"/>
    <mergeCell ref="B9:D9"/>
    <mergeCell ref="K9:P9"/>
    <mergeCell ref="A2:P2"/>
    <mergeCell ref="A4:P4"/>
    <mergeCell ref="A5:P5"/>
    <mergeCell ref="A6:P6"/>
    <mergeCell ref="A7:P7"/>
    <mergeCell ref="K8:M8"/>
  </mergeCells>
  <printOptions horizontalCentered="1"/>
  <pageMargins left="0.4330708661417323" right="0.2362204724409449" top="0.2362204724409449" bottom="0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2013-12-21T18:53:49Z</cp:lastPrinted>
  <dcterms:created xsi:type="dcterms:W3CDTF">2001-02-24T01:55:02Z</dcterms:created>
  <dcterms:modified xsi:type="dcterms:W3CDTF">2014-11-18T03:51:56Z</dcterms:modified>
  <cp:category/>
  <cp:version/>
  <cp:contentType/>
  <cp:contentStatus/>
</cp:coreProperties>
</file>