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9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'T9.1'!$A$1:$G$66</definedName>
    <definedName name="Print_Area_MI" localSheetId="0">'T9.1'!$A$1:$G$66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<sst xmlns="http://schemas.openxmlformats.org/spreadsheetml/2006/main" count="62" uniqueCount="52">
  <si>
    <t>HORTICULTURE</t>
  </si>
  <si>
    <t>Fruits</t>
  </si>
  <si>
    <t>Area</t>
  </si>
  <si>
    <t>Production</t>
  </si>
  <si>
    <t>Vegetables</t>
  </si>
  <si>
    <t xml:space="preserve">Source : Indian Horticulture Database, 2009, National Horticulture Board, </t>
  </si>
  <si>
    <t>Ministry of Agriculture</t>
  </si>
  <si>
    <t>Plantation Crops</t>
  </si>
  <si>
    <t>Spices</t>
  </si>
  <si>
    <t>Honey</t>
  </si>
  <si>
    <t>Crops</t>
  </si>
  <si>
    <t>2006-07</t>
  </si>
  <si>
    <t>2007-08</t>
  </si>
  <si>
    <t>Mango</t>
  </si>
  <si>
    <t>Apple</t>
  </si>
  <si>
    <t>Banana</t>
  </si>
  <si>
    <t>Citrus</t>
  </si>
  <si>
    <t>Guava</t>
  </si>
  <si>
    <t>Grapes</t>
  </si>
  <si>
    <t>Litichi</t>
  </si>
  <si>
    <t>Papaya</t>
  </si>
  <si>
    <t>Pineapple</t>
  </si>
  <si>
    <t>Pomegranate</t>
  </si>
  <si>
    <t>Sapota</t>
  </si>
  <si>
    <t>Others</t>
  </si>
  <si>
    <t>Total</t>
  </si>
  <si>
    <t>Potato</t>
  </si>
  <si>
    <t>Onion</t>
  </si>
  <si>
    <t>Tomato</t>
  </si>
  <si>
    <t>Brinjal</t>
  </si>
  <si>
    <t>Cabbage</t>
  </si>
  <si>
    <t>Cauliflower</t>
  </si>
  <si>
    <t>Okra</t>
  </si>
  <si>
    <t>Peas</t>
  </si>
  <si>
    <t>Tapioca</t>
  </si>
  <si>
    <t>Sweet Potato</t>
  </si>
  <si>
    <t>Aromatic</t>
  </si>
  <si>
    <t>Almond/Walnut</t>
  </si>
  <si>
    <t>Flowers Loose</t>
  </si>
  <si>
    <t>Flowers Cut*</t>
  </si>
  <si>
    <t xml:space="preserve">Mushroom </t>
  </si>
  <si>
    <t>* Lakh Numbers</t>
  </si>
  <si>
    <t xml:space="preserve"> %age growth of Horticultural Crops</t>
  </si>
  <si>
    <t>Horticulture</t>
  </si>
  <si>
    <t>Fruit</t>
  </si>
  <si>
    <t>Veg</t>
  </si>
  <si>
    <t>Note : Totals may not match due to rounding off of figures.</t>
  </si>
  <si>
    <t xml:space="preserve">2008-09 </t>
  </si>
  <si>
    <t>2008-09 over 2007-08</t>
  </si>
  <si>
    <t>Table 9.1 -  AREA AND PRODUCTION ESTIMATES OF HORTICULTURE CROPS -SUMMARY</t>
  </si>
  <si>
    <t>Area ( In '000' hectare )</t>
  </si>
  <si>
    <t>Production ( In '000' tonne)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</si>
</sst>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  <numFmt numFmtId="168" formatCode="0;[Red]0"/>
  </numFmts>
  <fonts count="42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ahoma"/>
      <family val="2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" fontId="4" fillId="0" borderId="0" xfId="55" applyNumberFormat="1" applyFont="1" applyBorder="1" applyAlignment="1">
      <alignment horizontal="right" vertical="center" indent="1"/>
      <protection/>
    </xf>
    <xf numFmtId="0" fontId="4" fillId="0" borderId="0" xfId="55" applyFont="1" applyBorder="1" applyAlignment="1">
      <alignment horizontal="right" vertical="center" indent="1"/>
      <protection/>
    </xf>
    <xf numFmtId="0" fontId="2" fillId="0" borderId="0" xfId="55" applyFont="1" applyBorder="1">
      <alignment/>
      <protection/>
    </xf>
    <xf numFmtId="1" fontId="2" fillId="0" borderId="0" xfId="55" applyNumberFormat="1" applyFont="1" applyBorder="1" applyAlignment="1">
      <alignment horizontal="right" indent="1"/>
      <protection/>
    </xf>
    <xf numFmtId="1" fontId="3" fillId="0" borderId="0" xfId="55" applyNumberFormat="1" applyFont="1" applyBorder="1" applyAlignment="1">
      <alignment horizontal="right" vertical="center" indent="1"/>
      <protection/>
    </xf>
    <xf numFmtId="1" fontId="2" fillId="0" borderId="0" xfId="55" applyNumberFormat="1" applyFont="1" applyBorder="1" applyAlignment="1">
      <alignment horizontal="right" vertical="center" indent="1"/>
      <protection/>
    </xf>
    <xf numFmtId="0" fontId="2" fillId="0" borderId="0" xfId="55" applyFont="1" applyBorder="1" applyAlignment="1">
      <alignment horizontal="left" vertical="center" indent="1"/>
      <protection/>
    </xf>
    <xf numFmtId="0" fontId="3" fillId="0" borderId="0" xfId="55" applyFont="1" applyBorder="1" applyAlignment="1">
      <alignment horizontal="left" vertical="center" indent="1"/>
      <protection/>
    </xf>
    <xf numFmtId="1" fontId="3" fillId="0" borderId="0" xfId="55" applyNumberFormat="1" applyFont="1" applyFill="1" applyBorder="1" applyAlignment="1">
      <alignment horizontal="right" vertical="center" indent="1"/>
      <protection/>
    </xf>
    <xf numFmtId="168" fontId="3" fillId="0" borderId="0" xfId="55" applyNumberFormat="1" applyFont="1" applyFill="1" applyBorder="1" applyAlignment="1">
      <alignment horizontal="right" vertical="center" indent="1"/>
      <protection/>
    </xf>
    <xf numFmtId="0" fontId="5" fillId="0" borderId="0" xfId="55" applyFont="1" applyBorder="1" applyAlignment="1">
      <alignment horizontal="left" vertical="center"/>
      <protection/>
    </xf>
    <xf numFmtId="0" fontId="2" fillId="0" borderId="0" xfId="55" applyFont="1" applyFill="1" applyBorder="1" applyAlignment="1">
      <alignment horizontal="left" vertical="center" indent="1"/>
      <protection/>
    </xf>
    <xf numFmtId="0" fontId="2" fillId="0" borderId="10" xfId="55" applyFont="1" applyBorder="1">
      <alignment/>
      <protection/>
    </xf>
    <xf numFmtId="1" fontId="2" fillId="0" borderId="10" xfId="55" applyNumberFormat="1" applyFont="1" applyBorder="1" applyAlignment="1">
      <alignment horizontal="right" indent="1"/>
      <protection/>
    </xf>
    <xf numFmtId="0" fontId="3" fillId="0" borderId="10" xfId="55" applyFont="1" applyBorder="1" applyAlignment="1">
      <alignment horizontal="center" vertical="center"/>
      <protection/>
    </xf>
    <xf numFmtId="1" fontId="3" fillId="0" borderId="10" xfId="55" applyNumberFormat="1" applyFont="1" applyBorder="1" applyAlignment="1">
      <alignment horizontal="right" vertical="center" indent="1"/>
      <protection/>
    </xf>
    <xf numFmtId="0" fontId="5" fillId="0" borderId="0" xfId="55" applyFont="1" applyBorder="1" applyAlignment="1">
      <alignment vertical="center"/>
      <protection/>
    </xf>
    <xf numFmtId="0" fontId="7" fillId="0" borderId="0" xfId="55" applyFont="1" applyBorder="1">
      <alignment/>
      <protection/>
    </xf>
    <xf numFmtId="1" fontId="2" fillId="33" borderId="0" xfId="55" applyNumberFormat="1" applyFont="1" applyFill="1" applyBorder="1" applyAlignment="1">
      <alignment horizontal="right" vertical="center" indent="1"/>
      <protection/>
    </xf>
    <xf numFmtId="0" fontId="2" fillId="0" borderId="0" xfId="55" applyFont="1" applyBorder="1" applyAlignment="1">
      <alignment vertical="center"/>
      <protection/>
    </xf>
    <xf numFmtId="167" fontId="2" fillId="0" borderId="0" xfId="55" applyNumberFormat="1" applyFont="1" applyBorder="1">
      <alignment/>
      <protection/>
    </xf>
    <xf numFmtId="0" fontId="3" fillId="0" borderId="0" xfId="55" applyFont="1" applyBorder="1">
      <alignment/>
      <protection/>
    </xf>
    <xf numFmtId="2" fontId="3" fillId="0" borderId="0" xfId="55" applyNumberFormat="1" applyFont="1" applyBorder="1">
      <alignment/>
      <protection/>
    </xf>
    <xf numFmtId="2" fontId="2" fillId="0" borderId="0" xfId="55" applyNumberFormat="1" applyFont="1" applyBorder="1">
      <alignment/>
      <protection/>
    </xf>
    <xf numFmtId="0" fontId="3" fillId="0" borderId="0" xfId="55" applyFont="1" applyBorder="1" applyAlignment="1">
      <alignment horizontal="left" vertical="center"/>
      <protection/>
    </xf>
    <xf numFmtId="0" fontId="3" fillId="0" borderId="0" xfId="55" applyFont="1" applyBorder="1" applyAlignment="1">
      <alignment vertical="center"/>
      <protection/>
    </xf>
    <xf numFmtId="2" fontId="3" fillId="0" borderId="0" xfId="55" applyNumberFormat="1" applyFont="1" applyBorder="1" applyAlignment="1">
      <alignment horizontal="left" vertical="center"/>
      <protection/>
    </xf>
    <xf numFmtId="2" fontId="3" fillId="0" borderId="10" xfId="55" applyNumberFormat="1" applyFont="1" applyBorder="1" applyAlignment="1">
      <alignment horizontal="right" vertical="center"/>
      <protection/>
    </xf>
    <xf numFmtId="2" fontId="2" fillId="0" borderId="10" xfId="55" applyNumberFormat="1" applyFont="1" applyBorder="1">
      <alignment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55" applyFont="1" applyBorder="1" applyAlignment="1">
      <alignment horizontal="right"/>
      <protection/>
    </xf>
    <xf numFmtId="0" fontId="3" fillId="0" borderId="10" xfId="55" applyFont="1" applyBorder="1" applyAlignment="1">
      <alignment horizontal="right"/>
      <protection/>
    </xf>
    <xf numFmtId="0" fontId="3" fillId="0" borderId="10" xfId="55" applyFont="1" applyBorder="1" applyAlignment="1">
      <alignment horizontal="center" wrapText="1"/>
      <protection/>
    </xf>
    <xf numFmtId="0" fontId="0" fillId="0" borderId="10" xfId="0" applyBorder="1" applyAlignment="1">
      <alignment wrapText="1"/>
    </xf>
    <xf numFmtId="0" fontId="3" fillId="0" borderId="11" xfId="0" applyFont="1" applyBorder="1" applyAlignment="1" applyProtection="1">
      <alignment horizontal="right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1" fontId="3" fillId="0" borderId="12" xfId="55" applyNumberFormat="1" applyFont="1" applyBorder="1" applyAlignment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55" applyFont="1" applyBorder="1" applyAlignment="1">
      <alignment horizontal="center" vertical="center"/>
      <protection/>
    </xf>
    <xf numFmtId="1" fontId="3" fillId="0" borderId="0" xfId="55" applyNumberFormat="1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ummar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66"/>
  <sheetViews>
    <sheetView showGridLines="0" tabSelected="1" view="pageBreakPreview" zoomScaleSheetLayoutView="100" zoomScalePageLayoutView="0" workbookViewId="0" topLeftCell="A30">
      <selection activeCell="D62" sqref="D62"/>
    </sheetView>
  </sheetViews>
  <sheetFormatPr defaultColWidth="9.625" defaultRowHeight="12.75"/>
  <cols>
    <col min="1" max="1" width="20.75390625" style="2" customWidth="1"/>
    <col min="2" max="2" width="12.00390625" style="2" customWidth="1"/>
    <col min="3" max="3" width="11.375" style="2" customWidth="1"/>
    <col min="4" max="4" width="10.75390625" style="2" customWidth="1"/>
    <col min="5" max="5" width="9.75390625" style="2" customWidth="1"/>
    <col min="6" max="7" width="10.50390625" style="2" customWidth="1"/>
    <col min="8" max="11" width="10.625" style="2" customWidth="1"/>
    <col min="12" max="15" width="6.625" style="2" customWidth="1"/>
    <col min="16" max="23" width="9.625" style="2" customWidth="1"/>
    <col min="24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ht="12.75">
      <c r="A1" s="1"/>
    </row>
    <row r="2" spans="1:7" ht="15.75">
      <c r="A2" s="35" t="s">
        <v>0</v>
      </c>
      <c r="B2" s="36"/>
      <c r="C2" s="36"/>
      <c r="D2" s="36"/>
      <c r="E2" s="36"/>
      <c r="F2" s="36"/>
      <c r="G2" s="36"/>
    </row>
    <row r="4" spans="1:12" ht="12.75">
      <c r="A4" s="37" t="s">
        <v>49</v>
      </c>
      <c r="B4" s="38"/>
      <c r="C4" s="38"/>
      <c r="D4" s="38"/>
      <c r="E4" s="38"/>
      <c r="F4" s="38"/>
      <c r="G4" s="38"/>
      <c r="H4" s="4"/>
      <c r="I4" s="4"/>
      <c r="J4" s="4"/>
      <c r="K4" s="4"/>
      <c r="L4" s="4"/>
    </row>
    <row r="5" spans="1:12" ht="12.75">
      <c r="A5" s="5"/>
      <c r="B5" s="3"/>
      <c r="C5" s="3"/>
      <c r="D5" s="3"/>
      <c r="E5" s="3"/>
      <c r="F5" s="3"/>
      <c r="G5" s="3"/>
      <c r="H5" s="4"/>
      <c r="I5" s="4"/>
      <c r="J5" s="4"/>
      <c r="K5" s="4"/>
      <c r="L5" s="4"/>
    </row>
    <row r="6" spans="1:12" ht="12.75">
      <c r="A6" s="8"/>
      <c r="B6" s="8"/>
      <c r="C6" s="8"/>
      <c r="D6" s="9"/>
      <c r="E6" s="8"/>
      <c r="F6" s="39" t="s">
        <v>50</v>
      </c>
      <c r="G6" s="39"/>
      <c r="H6" s="4"/>
      <c r="I6" s="4"/>
      <c r="J6" s="4"/>
      <c r="K6" s="4"/>
      <c r="L6" s="4"/>
    </row>
    <row r="7" spans="1:12" ht="12.75">
      <c r="A7" s="18"/>
      <c r="B7" s="18"/>
      <c r="C7" s="18"/>
      <c r="D7" s="19"/>
      <c r="E7" s="19"/>
      <c r="F7" s="40" t="s">
        <v>51</v>
      </c>
      <c r="G7" s="40"/>
      <c r="H7" s="4"/>
      <c r="I7" s="4"/>
      <c r="J7" s="4"/>
      <c r="K7" s="4"/>
      <c r="L7" s="4"/>
    </row>
    <row r="8" spans="1:12" ht="14.25" customHeight="1">
      <c r="A8" s="44" t="s">
        <v>10</v>
      </c>
      <c r="B8" s="46" t="s">
        <v>11</v>
      </c>
      <c r="C8" s="46"/>
      <c r="D8" s="46" t="s">
        <v>12</v>
      </c>
      <c r="E8" s="46"/>
      <c r="F8" s="46" t="s">
        <v>47</v>
      </c>
      <c r="G8" s="46"/>
      <c r="H8" s="4"/>
      <c r="I8" s="4"/>
      <c r="J8" s="4"/>
      <c r="K8" s="4"/>
      <c r="L8" s="4"/>
    </row>
    <row r="9" spans="1:12" ht="12.75">
      <c r="A9" s="45"/>
      <c r="B9" s="21" t="s">
        <v>2</v>
      </c>
      <c r="C9" s="20" t="s">
        <v>3</v>
      </c>
      <c r="D9" s="21" t="s">
        <v>2</v>
      </c>
      <c r="E9" s="20" t="s">
        <v>3</v>
      </c>
      <c r="F9" s="21" t="s">
        <v>2</v>
      </c>
      <c r="G9" s="20" t="s">
        <v>3</v>
      </c>
      <c r="H9" s="4"/>
      <c r="I9" s="4"/>
      <c r="J9" s="4"/>
      <c r="K9" s="4"/>
      <c r="L9" s="4"/>
    </row>
    <row r="10" spans="1:12" ht="12.75">
      <c r="A10" s="22" t="s">
        <v>1</v>
      </c>
      <c r="B10" s="11"/>
      <c r="C10" s="11"/>
      <c r="D10" s="11"/>
      <c r="E10" s="11"/>
      <c r="F10" s="11"/>
      <c r="G10" s="11"/>
      <c r="H10" s="4"/>
      <c r="I10" s="4"/>
      <c r="J10" s="4"/>
      <c r="K10" s="4"/>
      <c r="L10" s="4"/>
    </row>
    <row r="11" spans="1:12" ht="12.75">
      <c r="A11" s="12" t="s">
        <v>13</v>
      </c>
      <c r="B11" s="11">
        <v>2153.8677</v>
      </c>
      <c r="C11" s="11">
        <v>13733.968999999996</v>
      </c>
      <c r="D11" s="11">
        <v>2201.3759999999997</v>
      </c>
      <c r="E11" s="11">
        <v>13996.78</v>
      </c>
      <c r="F11" s="11">
        <v>2308.975</v>
      </c>
      <c r="G11" s="11">
        <v>12749.766000000001</v>
      </c>
      <c r="H11" s="4"/>
      <c r="I11" s="4"/>
      <c r="J11" s="4"/>
      <c r="K11" s="4"/>
      <c r="L11" s="4"/>
    </row>
    <row r="12" spans="1:12" ht="12.75">
      <c r="A12" s="12" t="s">
        <v>14</v>
      </c>
      <c r="B12" s="11">
        <v>251.64</v>
      </c>
      <c r="C12" s="11">
        <v>1623.715</v>
      </c>
      <c r="D12" s="11">
        <v>263.935</v>
      </c>
      <c r="E12" s="11">
        <v>2001.45</v>
      </c>
      <c r="F12" s="11">
        <v>274.43199999999996</v>
      </c>
      <c r="G12" s="11">
        <v>1985.1380000000001</v>
      </c>
      <c r="H12" s="4"/>
      <c r="I12" s="4"/>
      <c r="J12" s="4"/>
      <c r="K12" s="4"/>
      <c r="L12" s="4"/>
    </row>
    <row r="13" spans="1:12" ht="12.75">
      <c r="A13" s="12" t="s">
        <v>15</v>
      </c>
      <c r="B13" s="11">
        <v>604.0005700000002</v>
      </c>
      <c r="C13" s="11">
        <v>20997.978</v>
      </c>
      <c r="D13" s="11">
        <v>657.825</v>
      </c>
      <c r="E13" s="11">
        <v>23822.995000000003</v>
      </c>
      <c r="F13" s="11">
        <v>708.8359999999999</v>
      </c>
      <c r="G13" s="11">
        <v>26217.191000000003</v>
      </c>
      <c r="H13" s="4"/>
      <c r="I13" s="4"/>
      <c r="J13" s="4"/>
      <c r="K13" s="4"/>
      <c r="L13" s="4"/>
    </row>
    <row r="14" spans="1:12" ht="12.75">
      <c r="A14" s="12" t="s">
        <v>16</v>
      </c>
      <c r="B14" s="11">
        <v>798.1009999999998</v>
      </c>
      <c r="C14" s="11">
        <v>7145.178999999996</v>
      </c>
      <c r="D14" s="11">
        <v>867.0639999999999</v>
      </c>
      <c r="E14" s="11">
        <v>8014.886</v>
      </c>
      <c r="F14" s="11">
        <v>883.9780000000001</v>
      </c>
      <c r="G14" s="11">
        <v>7873.041</v>
      </c>
      <c r="H14" s="4"/>
      <c r="I14" s="4"/>
      <c r="J14" s="4"/>
      <c r="K14" s="4"/>
      <c r="L14" s="4"/>
    </row>
    <row r="15" spans="1:12" ht="12.75">
      <c r="A15" s="12" t="s">
        <v>17</v>
      </c>
      <c r="B15" s="11">
        <v>175.824</v>
      </c>
      <c r="C15" s="11">
        <v>1830.6390000000001</v>
      </c>
      <c r="D15" s="11">
        <v>179.23100000000002</v>
      </c>
      <c r="E15" s="11">
        <v>1981.1480000000001</v>
      </c>
      <c r="F15" s="11">
        <v>203.653</v>
      </c>
      <c r="G15" s="11">
        <v>2270.087</v>
      </c>
      <c r="H15" s="4"/>
      <c r="I15" s="4"/>
      <c r="J15" s="4"/>
      <c r="K15" s="4"/>
      <c r="L15" s="4"/>
    </row>
    <row r="16" spans="1:12" ht="12.75">
      <c r="A16" s="12" t="s">
        <v>18</v>
      </c>
      <c r="B16" s="11">
        <v>64.92</v>
      </c>
      <c r="C16" s="11">
        <v>1685.3</v>
      </c>
      <c r="D16" s="11">
        <v>68.346</v>
      </c>
      <c r="E16" s="11">
        <v>1734.6939999999997</v>
      </c>
      <c r="F16" s="11">
        <v>79.59400000000002</v>
      </c>
      <c r="G16" s="11">
        <v>1878.331</v>
      </c>
      <c r="H16" s="4"/>
      <c r="I16" s="4"/>
      <c r="J16" s="4"/>
      <c r="K16" s="4"/>
      <c r="L16" s="4"/>
    </row>
    <row r="17" spans="1:12" ht="12.75">
      <c r="A17" s="12" t="s">
        <v>19</v>
      </c>
      <c r="B17" s="11">
        <v>65.145</v>
      </c>
      <c r="C17" s="11">
        <v>402.56</v>
      </c>
      <c r="D17" s="11">
        <v>69.135</v>
      </c>
      <c r="E17" s="11">
        <v>418.41300000000007</v>
      </c>
      <c r="F17" s="11">
        <v>71.903</v>
      </c>
      <c r="G17" s="11">
        <v>423.395</v>
      </c>
      <c r="H17" s="4"/>
      <c r="I17" s="4"/>
      <c r="J17" s="4"/>
      <c r="K17" s="4"/>
      <c r="L17" s="4"/>
    </row>
    <row r="18" spans="1:12" ht="12.75">
      <c r="A18" s="12" t="s">
        <v>20</v>
      </c>
      <c r="B18" s="11">
        <v>72.25</v>
      </c>
      <c r="C18" s="11">
        <v>2482.156</v>
      </c>
      <c r="D18" s="11">
        <v>82.816</v>
      </c>
      <c r="E18" s="11">
        <v>2908.6390000000006</v>
      </c>
      <c r="F18" s="11">
        <v>97.745</v>
      </c>
      <c r="G18" s="11">
        <v>3628.867</v>
      </c>
      <c r="H18" s="4"/>
      <c r="I18" s="4"/>
      <c r="J18" s="4"/>
      <c r="K18" s="4"/>
      <c r="L18" s="4"/>
    </row>
    <row r="19" spans="1:12" ht="12.75">
      <c r="A19" s="12" t="s">
        <v>21</v>
      </c>
      <c r="B19" s="11">
        <v>86.50650000000002</v>
      </c>
      <c r="C19" s="11">
        <v>1362.215</v>
      </c>
      <c r="D19" s="11">
        <v>80.038</v>
      </c>
      <c r="E19" s="11">
        <v>1244.5579999999998</v>
      </c>
      <c r="F19" s="11">
        <v>83.741</v>
      </c>
      <c r="G19" s="11">
        <v>1340.7569999999998</v>
      </c>
      <c r="H19" s="4"/>
      <c r="I19" s="4"/>
      <c r="J19" s="4"/>
      <c r="K19" s="4"/>
      <c r="L19" s="4"/>
    </row>
    <row r="20" spans="1:12" ht="12.75">
      <c r="A20" s="12" t="s">
        <v>22</v>
      </c>
      <c r="B20" s="11">
        <v>116.88</v>
      </c>
      <c r="C20" s="11">
        <v>839.65</v>
      </c>
      <c r="D20" s="11">
        <v>123.58800000000001</v>
      </c>
      <c r="E20" s="11">
        <v>884.1290000000001</v>
      </c>
      <c r="F20" s="11">
        <v>109.21</v>
      </c>
      <c r="G20" s="11">
        <v>807.1730000000001</v>
      </c>
      <c r="H20" s="4"/>
      <c r="I20" s="4"/>
      <c r="J20" s="4"/>
      <c r="K20" s="4"/>
      <c r="L20" s="4"/>
    </row>
    <row r="21" spans="1:12" ht="12.75">
      <c r="A21" s="12" t="s">
        <v>23</v>
      </c>
      <c r="B21" s="11">
        <v>148.51299999999998</v>
      </c>
      <c r="C21" s="11">
        <v>1215.7905</v>
      </c>
      <c r="D21" s="11">
        <v>152.068</v>
      </c>
      <c r="E21" s="11">
        <v>1257.8369999999998</v>
      </c>
      <c r="F21" s="11">
        <v>156.14400000000003</v>
      </c>
      <c r="G21" s="11">
        <v>1307.838</v>
      </c>
      <c r="H21" s="4"/>
      <c r="I21" s="4"/>
      <c r="J21" s="4"/>
      <c r="K21" s="4"/>
      <c r="L21" s="4"/>
    </row>
    <row r="22" spans="1:12" ht="12.75">
      <c r="A22" s="12" t="s">
        <v>24</v>
      </c>
      <c r="B22" s="11">
        <v>1016.085</v>
      </c>
      <c r="C22" s="11">
        <v>6244.181</v>
      </c>
      <c r="D22" s="11">
        <v>1111.805</v>
      </c>
      <c r="E22" s="11">
        <v>7321.234</v>
      </c>
      <c r="F22" s="11">
        <v>1122.687</v>
      </c>
      <c r="G22" s="11">
        <v>7983.941499999999</v>
      </c>
      <c r="H22" s="4"/>
      <c r="I22" s="4"/>
      <c r="J22" s="4"/>
      <c r="K22" s="4"/>
      <c r="L22" s="4"/>
    </row>
    <row r="23" spans="1:12" ht="12.75">
      <c r="A23" s="13" t="s">
        <v>25</v>
      </c>
      <c r="B23" s="14">
        <v>5553.7327700000005</v>
      </c>
      <c r="C23" s="14">
        <v>59563.3325</v>
      </c>
      <c r="D23" s="14">
        <v>5857.226999999999</v>
      </c>
      <c r="E23" s="14">
        <v>65586.763</v>
      </c>
      <c r="F23" s="15">
        <v>6100.897999999999</v>
      </c>
      <c r="G23" s="15">
        <v>68465.5255</v>
      </c>
      <c r="H23" s="4"/>
      <c r="I23" s="4"/>
      <c r="J23" s="4"/>
      <c r="K23" s="4"/>
      <c r="L23" s="4"/>
    </row>
    <row r="24" spans="1:12" ht="12.75">
      <c r="A24" s="13"/>
      <c r="B24" s="14"/>
      <c r="C24" s="14"/>
      <c r="D24" s="14"/>
      <c r="E24" s="14"/>
      <c r="F24" s="15"/>
      <c r="G24" s="15"/>
      <c r="H24" s="4"/>
      <c r="I24" s="4"/>
      <c r="J24" s="4"/>
      <c r="K24" s="4"/>
      <c r="L24" s="4"/>
    </row>
    <row r="25" spans="1:12" ht="12.75">
      <c r="A25" s="16" t="s">
        <v>4</v>
      </c>
      <c r="B25" s="11"/>
      <c r="C25" s="11"/>
      <c r="D25" s="11"/>
      <c r="E25" s="11"/>
      <c r="F25" s="11"/>
      <c r="G25" s="11"/>
      <c r="H25" s="4"/>
      <c r="I25" s="4"/>
      <c r="J25" s="4"/>
      <c r="K25" s="4"/>
      <c r="L25" s="4"/>
    </row>
    <row r="26" spans="1:12" ht="12.75">
      <c r="A26" s="12" t="s">
        <v>26</v>
      </c>
      <c r="B26" s="11">
        <v>1742.7930000000001</v>
      </c>
      <c r="C26" s="11">
        <v>28599.528</v>
      </c>
      <c r="D26" s="11">
        <v>1794.993</v>
      </c>
      <c r="E26" s="11">
        <v>34658.282999999996</v>
      </c>
      <c r="F26" s="11">
        <v>1828.3329999999999</v>
      </c>
      <c r="G26" s="11">
        <v>34390.894</v>
      </c>
      <c r="H26" s="4"/>
      <c r="I26" s="4"/>
      <c r="J26" s="4"/>
      <c r="K26" s="4"/>
      <c r="L26" s="4"/>
    </row>
    <row r="27" spans="1:12" ht="12.75">
      <c r="A27" s="12" t="s">
        <v>27</v>
      </c>
      <c r="B27" s="11">
        <v>767.9289999999999</v>
      </c>
      <c r="C27" s="11">
        <v>10847.355</v>
      </c>
      <c r="D27" s="11">
        <v>820.995</v>
      </c>
      <c r="E27" s="11">
        <v>13900.372</v>
      </c>
      <c r="F27" s="11">
        <v>834.2270000000001</v>
      </c>
      <c r="G27" s="11">
        <v>13564.525</v>
      </c>
      <c r="H27" s="4"/>
      <c r="I27" s="4"/>
      <c r="J27" s="4"/>
      <c r="K27" s="4"/>
      <c r="L27" s="4"/>
    </row>
    <row r="28" spans="1:12" ht="12.75">
      <c r="A28" s="12" t="s">
        <v>28</v>
      </c>
      <c r="B28" s="11">
        <v>596.228</v>
      </c>
      <c r="C28" s="11">
        <v>10054.612</v>
      </c>
      <c r="D28" s="11">
        <v>566.301</v>
      </c>
      <c r="E28" s="11">
        <v>10302.74</v>
      </c>
      <c r="F28" s="11">
        <v>599.105</v>
      </c>
      <c r="G28" s="11">
        <v>11148.831999999999</v>
      </c>
      <c r="H28" s="4"/>
      <c r="I28" s="4"/>
      <c r="J28" s="4"/>
      <c r="K28" s="4"/>
      <c r="L28" s="4"/>
    </row>
    <row r="29" spans="1:12" ht="12.75">
      <c r="A29" s="12" t="s">
        <v>29</v>
      </c>
      <c r="B29" s="11">
        <v>568.233</v>
      </c>
      <c r="C29" s="11">
        <v>9453.12</v>
      </c>
      <c r="D29" s="11">
        <v>561.359</v>
      </c>
      <c r="E29" s="11">
        <v>9677.675</v>
      </c>
      <c r="F29" s="11">
        <v>600.3489999999999</v>
      </c>
      <c r="G29" s="11">
        <v>10377.607</v>
      </c>
      <c r="H29" s="4"/>
      <c r="I29" s="4"/>
      <c r="J29" s="4"/>
      <c r="K29" s="4"/>
      <c r="L29" s="4"/>
    </row>
    <row r="30" spans="1:12" ht="12.75">
      <c r="A30" s="12" t="s">
        <v>30</v>
      </c>
      <c r="B30" s="11">
        <v>249.022</v>
      </c>
      <c r="C30" s="11">
        <v>5583.6179999999995</v>
      </c>
      <c r="D30" s="11">
        <v>266.24899999999997</v>
      </c>
      <c r="E30" s="11">
        <v>5910.393999999999</v>
      </c>
      <c r="F30" s="11">
        <v>310.23800000000006</v>
      </c>
      <c r="G30" s="11">
        <v>6869.644</v>
      </c>
      <c r="H30" s="4"/>
      <c r="I30" s="4"/>
      <c r="J30" s="4"/>
      <c r="K30" s="4"/>
      <c r="L30" s="4"/>
    </row>
    <row r="31" spans="1:12" ht="12.75">
      <c r="A31" s="12" t="s">
        <v>31</v>
      </c>
      <c r="B31" s="11">
        <v>302.145</v>
      </c>
      <c r="C31" s="11">
        <v>5537.905</v>
      </c>
      <c r="D31" s="11">
        <v>312.366</v>
      </c>
      <c r="E31" s="11">
        <v>5777.1</v>
      </c>
      <c r="F31" s="11">
        <v>348.87600000000003</v>
      </c>
      <c r="G31" s="11">
        <v>6531.918</v>
      </c>
      <c r="H31" s="4"/>
      <c r="I31" s="4"/>
      <c r="J31" s="4"/>
      <c r="K31" s="4"/>
      <c r="L31" s="4"/>
    </row>
    <row r="32" spans="1:12" ht="12.75">
      <c r="A32" s="17" t="s">
        <v>32</v>
      </c>
      <c r="B32" s="11">
        <v>396.40099999999995</v>
      </c>
      <c r="C32" s="11">
        <v>4070.2990000000004</v>
      </c>
      <c r="D32" s="11">
        <v>406.87899999999996</v>
      </c>
      <c r="E32" s="11">
        <v>4179.146</v>
      </c>
      <c r="F32" s="11">
        <v>431.56800000000004</v>
      </c>
      <c r="G32" s="11">
        <v>4527.856999999999</v>
      </c>
      <c r="H32" s="4"/>
      <c r="I32" s="4"/>
      <c r="J32" s="4"/>
      <c r="K32" s="4"/>
      <c r="L32" s="4"/>
    </row>
    <row r="33" spans="1:12" ht="12.75">
      <c r="A33" s="17" t="s">
        <v>33</v>
      </c>
      <c r="B33" s="11">
        <v>297.494</v>
      </c>
      <c r="C33" s="11">
        <v>2401.853</v>
      </c>
      <c r="D33" s="11">
        <v>312.507</v>
      </c>
      <c r="E33" s="11">
        <v>2491.138</v>
      </c>
      <c r="F33" s="11">
        <v>348.135</v>
      </c>
      <c r="G33" s="11">
        <v>2916.4849999999997</v>
      </c>
      <c r="H33" s="4"/>
      <c r="I33" s="4"/>
      <c r="J33" s="4"/>
      <c r="K33" s="4"/>
      <c r="L33" s="4"/>
    </row>
    <row r="34" spans="1:12" ht="12.75">
      <c r="A34" s="17" t="s">
        <v>34</v>
      </c>
      <c r="B34" s="11">
        <v>255.416</v>
      </c>
      <c r="C34" s="11">
        <v>8232.173</v>
      </c>
      <c r="D34" s="11">
        <v>269.74399999999997</v>
      </c>
      <c r="E34" s="11">
        <v>9055.969</v>
      </c>
      <c r="F34" s="11">
        <v>280.155</v>
      </c>
      <c r="G34" s="11">
        <v>9622.96</v>
      </c>
      <c r="H34" s="4"/>
      <c r="I34" s="4"/>
      <c r="J34" s="4"/>
      <c r="K34" s="4"/>
      <c r="L34" s="4"/>
    </row>
    <row r="35" spans="1:12" ht="12.75">
      <c r="A35" s="17" t="s">
        <v>35</v>
      </c>
      <c r="B35" s="11">
        <v>122.654</v>
      </c>
      <c r="C35" s="11">
        <v>1067.129</v>
      </c>
      <c r="D35" s="11">
        <v>122.56900000000002</v>
      </c>
      <c r="E35" s="11">
        <v>1094.334</v>
      </c>
      <c r="F35" s="11">
        <v>124.30800000000002</v>
      </c>
      <c r="G35" s="11">
        <v>1119.749</v>
      </c>
      <c r="H35" s="4"/>
      <c r="I35" s="4"/>
      <c r="J35" s="4"/>
      <c r="K35" s="4"/>
      <c r="L35" s="4"/>
    </row>
    <row r="36" spans="1:12" ht="12.75">
      <c r="A36" s="12" t="s">
        <v>24</v>
      </c>
      <c r="B36" s="11">
        <v>2282.22165</v>
      </c>
      <c r="C36" s="11">
        <v>29145.698</v>
      </c>
      <c r="D36" s="11">
        <v>2414.382</v>
      </c>
      <c r="E36" s="11">
        <v>31401.64</v>
      </c>
      <c r="F36" s="11">
        <v>2275.415</v>
      </c>
      <c r="G36" s="11">
        <v>28006.308000000005</v>
      </c>
      <c r="H36" s="4"/>
      <c r="I36" s="4"/>
      <c r="J36" s="4"/>
      <c r="K36" s="4"/>
      <c r="L36" s="4"/>
    </row>
    <row r="37" spans="1:12" ht="12.75">
      <c r="A37" s="13" t="s">
        <v>25</v>
      </c>
      <c r="B37" s="14">
        <v>7580.536650000001</v>
      </c>
      <c r="C37" s="14">
        <v>114993.29</v>
      </c>
      <c r="D37" s="14">
        <v>7848.343999999999</v>
      </c>
      <c r="E37" s="14">
        <v>128448.79100000001</v>
      </c>
      <c r="F37" s="10">
        <v>7980.709000000003</v>
      </c>
      <c r="G37" s="10">
        <v>129076.77900000001</v>
      </c>
      <c r="H37" s="4"/>
      <c r="I37" s="4"/>
      <c r="J37" s="4"/>
      <c r="K37" s="4"/>
      <c r="L37" s="4"/>
    </row>
    <row r="38" spans="1:12" ht="14.25">
      <c r="A38" s="7"/>
      <c r="B38" s="6"/>
      <c r="C38" s="6"/>
      <c r="D38" s="6"/>
      <c r="E38" s="6"/>
      <c r="F38" s="6"/>
      <c r="G38" s="6"/>
      <c r="H38" s="4"/>
      <c r="I38" s="4"/>
      <c r="J38" s="4"/>
      <c r="K38" s="4"/>
      <c r="L38" s="4"/>
    </row>
    <row r="39" spans="1:12" ht="12.75">
      <c r="A39" s="30" t="s">
        <v>36</v>
      </c>
      <c r="B39" s="24">
        <v>324</v>
      </c>
      <c r="C39" s="24">
        <v>178</v>
      </c>
      <c r="D39" s="24">
        <v>397</v>
      </c>
      <c r="E39" s="24">
        <v>396</v>
      </c>
      <c r="F39" s="24">
        <v>430</v>
      </c>
      <c r="G39" s="24">
        <v>430</v>
      </c>
      <c r="H39" s="4"/>
      <c r="I39" s="4"/>
      <c r="J39" s="4"/>
      <c r="K39" s="4"/>
      <c r="L39" s="4"/>
    </row>
    <row r="40" spans="1:12" ht="12.75">
      <c r="A40" s="31" t="s">
        <v>37</v>
      </c>
      <c r="B40" s="24">
        <v>132</v>
      </c>
      <c r="C40" s="24">
        <v>150</v>
      </c>
      <c r="D40" s="24">
        <v>132</v>
      </c>
      <c r="E40" s="24">
        <v>177</v>
      </c>
      <c r="F40" s="24">
        <v>136</v>
      </c>
      <c r="G40" s="24">
        <v>173</v>
      </c>
      <c r="H40" s="4"/>
      <c r="I40" s="4"/>
      <c r="J40" s="4"/>
      <c r="K40" s="4"/>
      <c r="L40" s="4"/>
    </row>
    <row r="41" spans="1:12" ht="12.75">
      <c r="A41" s="31" t="s">
        <v>38</v>
      </c>
      <c r="B41" s="24">
        <v>144</v>
      </c>
      <c r="C41" s="24">
        <v>880</v>
      </c>
      <c r="D41" s="24">
        <v>166</v>
      </c>
      <c r="E41" s="24">
        <v>868</v>
      </c>
      <c r="F41" s="24">
        <v>167</v>
      </c>
      <c r="G41" s="24">
        <v>987</v>
      </c>
      <c r="H41" s="4"/>
      <c r="I41" s="4"/>
      <c r="J41" s="4"/>
      <c r="K41" s="4"/>
      <c r="L41" s="4"/>
    </row>
    <row r="42" spans="1:12" ht="12.75">
      <c r="A42" s="31" t="s">
        <v>39</v>
      </c>
      <c r="B42" s="24"/>
      <c r="C42" s="24">
        <v>37158</v>
      </c>
      <c r="D42" s="24"/>
      <c r="E42" s="24">
        <v>43633</v>
      </c>
      <c r="F42" s="24"/>
      <c r="G42" s="11">
        <v>113618</v>
      </c>
      <c r="H42" s="4"/>
      <c r="I42" s="4"/>
      <c r="J42" s="4"/>
      <c r="K42" s="4"/>
      <c r="L42" s="4"/>
    </row>
    <row r="43" spans="1:12" ht="12.75">
      <c r="A43" s="31" t="s">
        <v>7</v>
      </c>
      <c r="B43" s="10">
        <v>3207</v>
      </c>
      <c r="C43" s="10">
        <v>12007</v>
      </c>
      <c r="D43" s="10">
        <v>3202</v>
      </c>
      <c r="E43" s="10">
        <v>11330</v>
      </c>
      <c r="F43" s="10">
        <v>3202</v>
      </c>
      <c r="G43" s="10">
        <v>11330</v>
      </c>
      <c r="H43" s="4"/>
      <c r="I43" s="4"/>
      <c r="J43" s="4"/>
      <c r="K43" s="4"/>
      <c r="L43" s="4"/>
    </row>
    <row r="44" spans="1:12" ht="12.75">
      <c r="A44" s="25"/>
      <c r="B44" s="11"/>
      <c r="C44" s="11"/>
      <c r="D44" s="11"/>
      <c r="E44" s="11"/>
      <c r="F44" s="11"/>
      <c r="G44" s="11"/>
      <c r="H44" s="4"/>
      <c r="I44" s="4"/>
      <c r="J44" s="4"/>
      <c r="K44" s="4"/>
      <c r="L44" s="4"/>
    </row>
    <row r="45" spans="1:12" ht="12.75">
      <c r="A45" s="32" t="s">
        <v>40</v>
      </c>
      <c r="B45" s="11"/>
      <c r="C45" s="11">
        <v>37</v>
      </c>
      <c r="D45" s="11"/>
      <c r="E45" s="11">
        <v>37</v>
      </c>
      <c r="F45" s="11"/>
      <c r="G45" s="11">
        <v>37</v>
      </c>
      <c r="H45" s="4"/>
      <c r="I45" s="4"/>
      <c r="J45" s="4"/>
      <c r="K45" s="4"/>
      <c r="L45" s="4"/>
    </row>
    <row r="46" spans="1:12" ht="12.75">
      <c r="A46" s="32" t="s">
        <v>9</v>
      </c>
      <c r="B46" s="11"/>
      <c r="C46" s="11">
        <v>51</v>
      </c>
      <c r="D46" s="11"/>
      <c r="E46" s="11">
        <v>65</v>
      </c>
      <c r="F46" s="11"/>
      <c r="G46" s="11">
        <v>65</v>
      </c>
      <c r="H46" s="4"/>
      <c r="I46" s="4"/>
      <c r="J46" s="4"/>
      <c r="K46" s="4"/>
      <c r="L46" s="4"/>
    </row>
    <row r="47" spans="1:12" ht="12.75">
      <c r="A47" s="32" t="s">
        <v>8</v>
      </c>
      <c r="B47" s="11">
        <v>2448</v>
      </c>
      <c r="C47" s="11">
        <v>3953</v>
      </c>
      <c r="D47" s="11">
        <v>2617</v>
      </c>
      <c r="E47" s="11">
        <v>4357</v>
      </c>
      <c r="F47" s="11">
        <v>2629</v>
      </c>
      <c r="G47" s="11">
        <v>4145</v>
      </c>
      <c r="H47" s="4"/>
      <c r="I47" s="4"/>
      <c r="J47" s="4"/>
      <c r="K47" s="4"/>
      <c r="L47" s="4"/>
    </row>
    <row r="48" spans="1:12" ht="12.75">
      <c r="A48" s="33" t="s">
        <v>25</v>
      </c>
      <c r="B48" s="21">
        <v>19389</v>
      </c>
      <c r="C48" s="21">
        <v>191813</v>
      </c>
      <c r="D48" s="21">
        <v>20219</v>
      </c>
      <c r="E48" s="21">
        <v>211265</v>
      </c>
      <c r="F48" s="21">
        <v>20646</v>
      </c>
      <c r="G48" s="21">
        <v>214710</v>
      </c>
      <c r="H48" s="4"/>
      <c r="I48" s="4"/>
      <c r="J48" s="4"/>
      <c r="K48" s="4"/>
      <c r="L48" s="4"/>
    </row>
    <row r="49" spans="2:12" ht="12.75">
      <c r="B49" s="26"/>
      <c r="C49" s="26"/>
      <c r="D49" s="26"/>
      <c r="E49" s="26"/>
      <c r="F49" s="26"/>
      <c r="G49" s="26"/>
      <c r="H49" s="4"/>
      <c r="I49" s="4"/>
      <c r="J49" s="4"/>
      <c r="K49" s="4"/>
      <c r="L49" s="4"/>
    </row>
    <row r="50" spans="1:12" ht="12.75">
      <c r="A50" s="23"/>
      <c r="B50" s="8"/>
      <c r="C50" s="8"/>
      <c r="D50" s="8"/>
      <c r="E50" s="8"/>
      <c r="F50" s="8"/>
      <c r="G50" s="8"/>
      <c r="H50" s="4"/>
      <c r="I50" s="4"/>
      <c r="J50" s="4"/>
      <c r="K50" s="4"/>
      <c r="L50" s="4"/>
    </row>
    <row r="51" spans="1:12" ht="12.75">
      <c r="A51" s="41" t="s">
        <v>42</v>
      </c>
      <c r="B51" s="42"/>
      <c r="C51" s="42"/>
      <c r="D51" s="42"/>
      <c r="E51" s="42"/>
      <c r="F51" s="42"/>
      <c r="G51" s="42"/>
      <c r="H51" s="4"/>
      <c r="I51" s="4"/>
      <c r="J51" s="4"/>
      <c r="K51" s="4"/>
      <c r="L51" s="4"/>
    </row>
    <row r="52" spans="1:12" ht="12.75">
      <c r="A52" s="49" t="s">
        <v>10</v>
      </c>
      <c r="B52" s="50"/>
      <c r="C52" s="50"/>
      <c r="D52" s="50"/>
      <c r="E52" s="50"/>
      <c r="F52" s="46" t="s">
        <v>48</v>
      </c>
      <c r="G52" s="46"/>
      <c r="H52" s="4"/>
      <c r="I52" s="4"/>
      <c r="J52" s="4"/>
      <c r="K52" s="4"/>
      <c r="L52" s="4"/>
    </row>
    <row r="53" spans="1:12" ht="12.75">
      <c r="A53" s="45"/>
      <c r="B53" s="21"/>
      <c r="C53" s="20"/>
      <c r="D53" s="21"/>
      <c r="E53" s="20"/>
      <c r="F53" s="21" t="s">
        <v>2</v>
      </c>
      <c r="G53" s="20" t="s">
        <v>3</v>
      </c>
      <c r="H53" s="4"/>
      <c r="I53" s="4"/>
      <c r="J53" s="4"/>
      <c r="K53" s="4"/>
      <c r="L53" s="4"/>
    </row>
    <row r="54" spans="1:12" ht="12.75">
      <c r="A54" s="8"/>
      <c r="B54" s="8"/>
      <c r="C54" s="8"/>
      <c r="D54" s="8"/>
      <c r="E54" s="8"/>
      <c r="F54" s="8"/>
      <c r="G54" s="8"/>
      <c r="H54" s="4"/>
      <c r="I54" s="4"/>
      <c r="J54" s="4"/>
      <c r="K54" s="4"/>
      <c r="L54" s="4"/>
    </row>
    <row r="55" spans="1:12" ht="12.75">
      <c r="A55" s="27" t="s">
        <v>43</v>
      </c>
      <c r="B55" s="28"/>
      <c r="C55" s="28"/>
      <c r="D55" s="28"/>
      <c r="E55" s="28"/>
      <c r="F55" s="28">
        <v>3.77</v>
      </c>
      <c r="G55" s="28">
        <f>(G48-E48)/E48*100</f>
        <v>1.6306534447258183</v>
      </c>
      <c r="H55" s="4"/>
      <c r="I55" s="4"/>
      <c r="J55" s="4"/>
      <c r="K55" s="4"/>
      <c r="L55" s="4"/>
    </row>
    <row r="56" spans="1:12" ht="12.75">
      <c r="A56" s="8"/>
      <c r="B56" s="29"/>
      <c r="C56" s="29"/>
      <c r="D56" s="29"/>
      <c r="E56" s="29"/>
      <c r="F56" s="29"/>
      <c r="G56" s="29"/>
      <c r="H56" s="4"/>
      <c r="I56" s="4"/>
      <c r="J56" s="4"/>
      <c r="K56" s="4"/>
      <c r="L56" s="4"/>
    </row>
    <row r="57" spans="1:12" ht="12.75">
      <c r="A57" s="8" t="s">
        <v>44</v>
      </c>
      <c r="B57" s="29"/>
      <c r="C57" s="29"/>
      <c r="D57" s="29"/>
      <c r="E57" s="29"/>
      <c r="F57" s="29">
        <f>(F23-D23)/D23*100</f>
        <v>4.160176820874457</v>
      </c>
      <c r="G57" s="29">
        <f>(G23-E23)/E23*100</f>
        <v>4.389243146517228</v>
      </c>
      <c r="H57" s="4"/>
      <c r="I57" s="4"/>
      <c r="J57" s="4"/>
      <c r="K57" s="4"/>
      <c r="L57" s="4"/>
    </row>
    <row r="58" spans="1:12" ht="12.75">
      <c r="A58" s="18" t="s">
        <v>45</v>
      </c>
      <c r="B58" s="34"/>
      <c r="C58" s="34"/>
      <c r="D58" s="34"/>
      <c r="E58" s="34"/>
      <c r="F58" s="34">
        <f>(F37-D37)/D37*100</f>
        <v>1.6865341274541918</v>
      </c>
      <c r="G58" s="34">
        <f>(G37-E37)/E37*100</f>
        <v>0.4889014486714768</v>
      </c>
      <c r="H58" s="4"/>
      <c r="I58" s="4"/>
      <c r="J58" s="4"/>
      <c r="K58" s="4"/>
      <c r="L58" s="4"/>
    </row>
    <row r="59" spans="1:12" ht="12.75">
      <c r="A59" s="43" t="s">
        <v>5</v>
      </c>
      <c r="B59" s="43"/>
      <c r="C59" s="43"/>
      <c r="D59" s="43"/>
      <c r="E59" s="43"/>
      <c r="F59" s="43"/>
      <c r="G59" s="43"/>
      <c r="H59" s="4"/>
      <c r="I59" s="4"/>
      <c r="J59" s="4"/>
      <c r="K59" s="4"/>
      <c r="L59" s="4"/>
    </row>
    <row r="60" spans="1:12" ht="12.75">
      <c r="A60" s="48" t="s">
        <v>6</v>
      </c>
      <c r="B60" s="48"/>
      <c r="C60" s="48"/>
      <c r="D60" s="48"/>
      <c r="E60" s="48"/>
      <c r="F60" s="48"/>
      <c r="G60" s="48"/>
      <c r="H60" s="4"/>
      <c r="I60" s="4"/>
      <c r="J60" s="4"/>
      <c r="K60" s="4"/>
      <c r="L60" s="4"/>
    </row>
    <row r="61" spans="1:12" ht="12.75">
      <c r="A61" s="8" t="s">
        <v>41</v>
      </c>
      <c r="B61" s="3"/>
      <c r="C61" s="3"/>
      <c r="D61" s="3"/>
      <c r="E61" s="3"/>
      <c r="F61" s="3"/>
      <c r="G61" s="3"/>
      <c r="H61" s="4"/>
      <c r="I61" s="4"/>
      <c r="J61" s="4"/>
      <c r="K61" s="4"/>
      <c r="L61" s="4"/>
    </row>
    <row r="62" spans="1:12" ht="12.75">
      <c r="A62" s="8" t="s">
        <v>46</v>
      </c>
      <c r="B62" s="3"/>
      <c r="C62" s="3"/>
      <c r="D62" s="3"/>
      <c r="E62" s="3"/>
      <c r="F62" s="3"/>
      <c r="G62" s="3"/>
      <c r="H62" s="4"/>
      <c r="I62" s="4"/>
      <c r="J62" s="4"/>
      <c r="K62" s="4"/>
      <c r="L62" s="4"/>
    </row>
    <row r="63" spans="1:12" ht="12.75">
      <c r="A63" s="5"/>
      <c r="B63" s="3"/>
      <c r="C63" s="3"/>
      <c r="D63" s="3"/>
      <c r="E63" s="3"/>
      <c r="F63" s="3"/>
      <c r="G63" s="3"/>
      <c r="H63" s="4"/>
      <c r="I63" s="4"/>
      <c r="J63" s="4"/>
      <c r="K63" s="4"/>
      <c r="L63" s="4"/>
    </row>
    <row r="64" spans="1:12" ht="12.75">
      <c r="A64" s="5"/>
      <c r="B64" s="3"/>
      <c r="C64" s="3"/>
      <c r="D64" s="3"/>
      <c r="E64" s="3"/>
      <c r="F64" s="3"/>
      <c r="G64" s="3"/>
      <c r="H64" s="4"/>
      <c r="I64" s="4"/>
      <c r="J64" s="4"/>
      <c r="K64" s="4"/>
      <c r="L64" s="4"/>
    </row>
    <row r="65" spans="1:12" ht="12.75">
      <c r="A65" s="5"/>
      <c r="B65" s="3"/>
      <c r="C65" s="3"/>
      <c r="D65" s="3"/>
      <c r="E65" s="3"/>
      <c r="F65" s="3"/>
      <c r="G65" s="3"/>
      <c r="H65" s="4"/>
      <c r="I65" s="4"/>
      <c r="J65" s="4"/>
      <c r="K65" s="4"/>
      <c r="L65" s="4"/>
    </row>
    <row r="66" spans="1:12" ht="12.75">
      <c r="A66" s="47">
        <v>130</v>
      </c>
      <c r="B66" s="47"/>
      <c r="C66" s="47"/>
      <c r="D66" s="47"/>
      <c r="E66" s="47"/>
      <c r="F66" s="47"/>
      <c r="G66" s="47"/>
      <c r="H66" s="4"/>
      <c r="I66" s="4"/>
      <c r="J66" s="4"/>
      <c r="K66" s="4"/>
      <c r="L66" s="4"/>
    </row>
  </sheetData>
  <sheetProtection/>
  <mergeCells count="16">
    <mergeCell ref="A66:G66"/>
    <mergeCell ref="A60:G60"/>
    <mergeCell ref="A52:A53"/>
    <mergeCell ref="B52:C52"/>
    <mergeCell ref="D52:E52"/>
    <mergeCell ref="F52:G52"/>
    <mergeCell ref="A2:G2"/>
    <mergeCell ref="A4:G4"/>
    <mergeCell ref="F6:G6"/>
    <mergeCell ref="F7:G7"/>
    <mergeCell ref="A51:G51"/>
    <mergeCell ref="A59:G59"/>
    <mergeCell ref="A8:A9"/>
    <mergeCell ref="B8:C8"/>
    <mergeCell ref="D8:E8"/>
    <mergeCell ref="F8:G8"/>
  </mergeCells>
  <printOptions horizontalCentered="1"/>
  <pageMargins left="0.49" right="0.25" top="0.25" bottom="0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hp</cp:lastModifiedBy>
  <cp:lastPrinted>2010-07-22T09:56:30Z</cp:lastPrinted>
  <dcterms:created xsi:type="dcterms:W3CDTF">2001-02-24T01:55:02Z</dcterms:created>
  <dcterms:modified xsi:type="dcterms:W3CDTF">2011-01-31T07:50:36Z</dcterms:modified>
  <cp:category/>
  <cp:version/>
  <cp:contentType/>
  <cp:contentStatus/>
</cp:coreProperties>
</file>