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4980" activeTab="1"/>
  </bookViews>
  <sheets>
    <sheet name="All India" sheetId="1" r:id="rId1"/>
    <sheet name="State-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'All India'!$A$1:$I$32</definedName>
    <definedName name="_xlnm.Print_Area" localSheetId="1">'State-wise'!$A$1:$AG$51</definedName>
    <definedName name="Print_Area_MI" localSheetId="0">'All India'!$A$1:$I$35</definedName>
    <definedName name="Print_Area_MI" localSheetId="1">'State-wise'!$A$1:$AD$54</definedName>
    <definedName name="_xlnm.Print_Titles" localSheetId="1">'State-wise'!$A:$A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<sst xmlns="http://schemas.openxmlformats.org/spreadsheetml/2006/main" count="517" uniqueCount="121">
  <si>
    <t xml:space="preserve"> </t>
  </si>
  <si>
    <t xml:space="preserve">       ('000 number)</t>
  </si>
  <si>
    <t xml:space="preserve">  No.</t>
  </si>
  <si>
    <t>Workers</t>
  </si>
  <si>
    <t xml:space="preserve">        1</t>
  </si>
  <si>
    <t>2</t>
  </si>
  <si>
    <t>3</t>
  </si>
  <si>
    <t xml:space="preserve">  4</t>
  </si>
  <si>
    <t xml:space="preserve">   5</t>
  </si>
  <si>
    <t xml:space="preserve">   6</t>
  </si>
  <si>
    <t xml:space="preserve">   7</t>
  </si>
  <si>
    <t xml:space="preserve">   8</t>
  </si>
  <si>
    <t xml:space="preserve">  9</t>
  </si>
  <si>
    <t>State:</t>
  </si>
  <si>
    <t xml:space="preserve"> Assam</t>
  </si>
  <si>
    <t xml:space="preserve"> Bihar</t>
  </si>
  <si>
    <t>@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</si>
  <si>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</si>
  <si>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</si>
  <si>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</si>
  <si>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</si>
  <si>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</si>
  <si>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</si>
  <si>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</si>
  <si>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</si>
  <si>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</si>
  <si>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</si>
  <si>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</si>
  <si>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</si>
  <si>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</si>
  <si>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</si>
  <si>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</si>
  <si>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</si>
  <si>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</si>
  <si>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</si>
  <si>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</si>
  <si>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</si>
  <si>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Delhi</t>
  </si>
  <si>
    <t xml:space="preserve"> Daman &amp; Diu</t>
  </si>
  <si>
    <t xml:space="preserve">  @  Less than 500. </t>
  </si>
  <si>
    <t>Shops</t>
  </si>
  <si>
    <t>$</t>
  </si>
  <si>
    <t xml:space="preserve"> 2001</t>
  </si>
  <si>
    <t xml:space="preserve"> 2002</t>
  </si>
  <si>
    <t xml:space="preserve"> Andhra Pradesh</t>
  </si>
  <si>
    <t xml:space="preserve"> Chhattisgarh</t>
  </si>
  <si>
    <t xml:space="preserve"> Jharkhand</t>
  </si>
  <si>
    <t xml:space="preserve">     $. The States/UT' s have not submitted annual returns.</t>
  </si>
  <si>
    <t>Note:  1. The States/UT's excluded from the above table have not furnished annual returns.</t>
  </si>
  <si>
    <t>Source:Labour Bureau Shimla,  Ministry of Labour and Employment</t>
  </si>
  <si>
    <t xml:space="preserve"> 2003</t>
  </si>
  <si>
    <t>#</t>
  </si>
  <si>
    <t xml:space="preserve">     # The Act has not been implemented. </t>
  </si>
  <si>
    <t xml:space="preserve"> 2004</t>
  </si>
  <si>
    <t xml:space="preserve"> Uttarakhand</t>
  </si>
  <si>
    <t xml:space="preserve"> 2005</t>
  </si>
  <si>
    <t xml:space="preserve"> 2006</t>
  </si>
  <si>
    <t xml:space="preserve"> 2007</t>
  </si>
  <si>
    <t xml:space="preserve"> Puducherry</t>
  </si>
  <si>
    <t xml:space="preserve"> 2000</t>
  </si>
  <si>
    <t>4782</t>
  </si>
  <si>
    <t>3137</t>
  </si>
  <si>
    <t>837</t>
  </si>
  <si>
    <t>2958</t>
  </si>
  <si>
    <t>217</t>
  </si>
  <si>
    <t>784</t>
  </si>
  <si>
    <t>5836</t>
  </si>
  <si>
    <t>6878</t>
  </si>
  <si>
    <t>Table 32.11: EMPLOYMENT IN SHOPS AND COMMERCIAL ESTABLISHMENTS</t>
  </si>
  <si>
    <t xml:space="preserve"> LABOUR AND EMPLOYMENT</t>
  </si>
  <si>
    <t xml:space="preserve"> 2008 </t>
  </si>
  <si>
    <t>Commercial establishment</t>
  </si>
  <si>
    <t>Restaurants, theaters etc.</t>
  </si>
  <si>
    <t>All establishments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</si>
  <si>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</si>
  <si>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</si>
  <si>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</si>
  <si>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</si>
  <si>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</si>
  <si>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</si>
  <si>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</si>
  <si>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</si>
  <si>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</si>
  <si>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</si>
  <si>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</si>
  <si>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</si>
  <si>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</si>
  <si>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Year</t>
  </si>
  <si>
    <t>2009</t>
  </si>
  <si>
    <t>2010</t>
  </si>
  <si>
    <t>Restaurants,theaters etc.</t>
  </si>
  <si>
    <t>Commercial establishments</t>
  </si>
  <si>
    <t xml:space="preserve">                        Source:Labour Bureau Shimla,  Ministry of Labour and Employment</t>
  </si>
  <si>
    <t xml:space="preserve"> State/UT</t>
  </si>
  <si>
    <t>17</t>
  </si>
  <si>
    <t>18</t>
  </si>
  <si>
    <t>19</t>
  </si>
  <si>
    <t>20</t>
  </si>
  <si>
    <t>21</t>
  </si>
  <si>
    <t>22</t>
  </si>
  <si>
    <t>23</t>
  </si>
  <si>
    <t>25</t>
  </si>
  <si>
    <t xml:space="preserve">  Numbers</t>
  </si>
  <si>
    <t>2011</t>
  </si>
  <si>
    <t xml:space="preserve">   2. The employment figures are covered by the Shops and Commercial Establishments Act  and weekly holidays act.                                </t>
  </si>
  <si>
    <t xml:space="preserve">   3. Totals may not tally due to rounding of figures.                </t>
  </si>
  <si>
    <t>24</t>
  </si>
  <si>
    <t>26</t>
  </si>
  <si>
    <t>27</t>
  </si>
  <si>
    <t>28</t>
  </si>
  <si>
    <t>29</t>
  </si>
  <si>
    <t>30</t>
  </si>
  <si>
    <t>32</t>
  </si>
  <si>
    <t>33</t>
  </si>
  <si>
    <t xml:space="preserve"> @  Less than 500. </t>
  </si>
  <si>
    <t xml:space="preserve">  # The Act has not been implemented. </t>
  </si>
  <si>
    <t xml:space="preserve">  $. The States/UT' s have not submitted annual returns.</t>
  </si>
  <si>
    <t xml:space="preserve">  2. The employment figures are covered by the Shops and Commercial Establishments Act  and weekly holidays act.                                </t>
  </si>
  <si>
    <t xml:space="preserve">  3. Totals may not tally due to rounding of figures.                  </t>
  </si>
  <si>
    <t xml:space="preserve">  4 (P) Provisional</t>
  </si>
  <si>
    <t>Meghalaya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</si>
</sst>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"/>
  </numFmts>
  <fonts count="40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 applyProtection="1">
      <alignment horizontal="left"/>
      <protection/>
    </xf>
    <xf numFmtId="49" fontId="2" fillId="33" borderId="14" xfId="0" applyNumberFormat="1" applyFont="1" applyFill="1" applyBorder="1" applyAlignment="1" applyProtection="1">
      <alignment horizontal="left"/>
      <protection/>
    </xf>
    <xf numFmtId="49" fontId="2" fillId="33" borderId="14" xfId="0" applyNumberFormat="1" applyFont="1" applyFill="1" applyBorder="1" applyAlignment="1">
      <alignment horizontal="left"/>
    </xf>
    <xf numFmtId="49" fontId="2" fillId="33" borderId="15" xfId="0" applyNumberFormat="1" applyFont="1" applyFill="1" applyBorder="1" applyAlignment="1" applyProtection="1">
      <alignment horizontal="left"/>
      <protection/>
    </xf>
    <xf numFmtId="49" fontId="5" fillId="33" borderId="14" xfId="0" applyNumberFormat="1" applyFont="1" applyFill="1" applyBorder="1" applyAlignment="1" applyProtection="1">
      <alignment horizontal="center"/>
      <protection/>
    </xf>
    <xf numFmtId="49" fontId="5" fillId="33" borderId="16" xfId="0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center"/>
      <protection/>
    </xf>
    <xf numFmtId="49" fontId="5" fillId="33" borderId="17" xfId="0" applyNumberFormat="1" applyFont="1" applyFill="1" applyBorder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/>
      <protection/>
    </xf>
    <xf numFmtId="49" fontId="5" fillId="33" borderId="18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49" fontId="5" fillId="33" borderId="21" xfId="0" applyNumberFormat="1" applyFont="1" applyFill="1" applyBorder="1" applyAlignment="1" applyProtection="1">
      <alignment horizontal="center"/>
      <protection/>
    </xf>
    <xf numFmtId="49" fontId="5" fillId="33" borderId="23" xfId="0" applyNumberFormat="1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49" fontId="5" fillId="33" borderId="25" xfId="0" applyNumberFormat="1" applyFont="1" applyFill="1" applyBorder="1" applyAlignment="1" applyProtection="1">
      <alignment/>
      <protection/>
    </xf>
    <xf numFmtId="49" fontId="5" fillId="33" borderId="21" xfId="0" applyNumberFormat="1" applyFont="1" applyFill="1" applyBorder="1" applyAlignment="1" applyProtection="1">
      <alignment/>
      <protection/>
    </xf>
    <xf numFmtId="49" fontId="5" fillId="33" borderId="23" xfId="0" applyNumberFormat="1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49" fontId="5" fillId="33" borderId="29" xfId="0" applyNumberFormat="1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49" fontId="5" fillId="33" borderId="22" xfId="0" applyNumberFormat="1" applyFont="1" applyFill="1" applyBorder="1" applyAlignment="1" applyProtection="1">
      <alignment/>
      <protection/>
    </xf>
    <xf numFmtId="49" fontId="5" fillId="33" borderId="31" xfId="0" applyNumberFormat="1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>
      <alignment/>
    </xf>
    <xf numFmtId="0" fontId="3" fillId="33" borderId="33" xfId="0" applyFont="1" applyFill="1" applyBorder="1" applyAlignment="1" applyProtection="1">
      <alignment/>
      <protection/>
    </xf>
    <xf numFmtId="0" fontId="2" fillId="33" borderId="33" xfId="0" applyFont="1" applyFill="1" applyBorder="1" applyAlignment="1">
      <alignment/>
    </xf>
    <xf numFmtId="0" fontId="4" fillId="33" borderId="33" xfId="0" applyFont="1" applyFill="1" applyBorder="1" applyAlignment="1" applyProtection="1">
      <alignment/>
      <protection/>
    </xf>
    <xf numFmtId="0" fontId="5" fillId="33" borderId="33" xfId="0" applyFont="1" applyFill="1" applyBorder="1" applyAlignment="1">
      <alignment/>
    </xf>
    <xf numFmtId="0" fontId="3" fillId="33" borderId="33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49" fontId="2" fillId="34" borderId="0" xfId="0" applyNumberFormat="1" applyFont="1" applyFill="1" applyBorder="1" applyAlignment="1" applyProtection="1">
      <alignment horizontal="center"/>
      <protection/>
    </xf>
    <xf numFmtId="49" fontId="5" fillId="34" borderId="13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49" fontId="5" fillId="35" borderId="0" xfId="0" applyNumberFormat="1" applyFont="1" applyFill="1" applyBorder="1" applyAlignment="1" applyProtection="1">
      <alignment horizontal="center"/>
      <protection/>
    </xf>
    <xf numFmtId="49" fontId="4" fillId="35" borderId="0" xfId="0" applyNumberFormat="1" applyFont="1" applyFill="1" applyBorder="1" applyAlignment="1" applyProtection="1">
      <alignment horizontal="center"/>
      <protection/>
    </xf>
    <xf numFmtId="49" fontId="4" fillId="35" borderId="13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>
      <alignment horizontal="center"/>
    </xf>
    <xf numFmtId="1" fontId="5" fillId="35" borderId="0" xfId="0" applyNumberFormat="1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1" fontId="2" fillId="35" borderId="18" xfId="0" applyNumberFormat="1" applyFont="1" applyFill="1" applyBorder="1" applyAlignment="1">
      <alignment horizontal="center"/>
    </xf>
    <xf numFmtId="1" fontId="5" fillId="35" borderId="18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5" fillId="36" borderId="14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36" borderId="13" xfId="0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left"/>
      <protection/>
    </xf>
    <xf numFmtId="164" fontId="2" fillId="36" borderId="0" xfId="0" applyNumberFormat="1" applyFont="1" applyFill="1" applyBorder="1" applyAlignment="1" applyProtection="1">
      <alignment/>
      <protection/>
    </xf>
    <xf numFmtId="164" fontId="2" fillId="36" borderId="0" xfId="0" applyNumberFormat="1" applyFont="1" applyFill="1" applyBorder="1" applyAlignment="1" applyProtection="1">
      <alignment horizontal="left"/>
      <protection/>
    </xf>
    <xf numFmtId="164" fontId="2" fillId="36" borderId="13" xfId="0" applyNumberFormat="1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13" xfId="0" applyFont="1" applyFill="1" applyBorder="1" applyAlignment="1" applyProtection="1">
      <alignment/>
      <protection/>
    </xf>
    <xf numFmtId="49" fontId="5" fillId="36" borderId="34" xfId="0" applyNumberFormat="1" applyFont="1" applyFill="1" applyBorder="1" applyAlignment="1" applyProtection="1">
      <alignment horizontal="left"/>
      <protection/>
    </xf>
    <xf numFmtId="1" fontId="2" fillId="36" borderId="35" xfId="0" applyNumberFormat="1" applyFont="1" applyFill="1" applyBorder="1" applyAlignment="1">
      <alignment horizontal="right"/>
    </xf>
    <xf numFmtId="1" fontId="2" fillId="36" borderId="36" xfId="0" applyNumberFormat="1" applyFont="1" applyFill="1" applyBorder="1" applyAlignment="1">
      <alignment horizontal="right"/>
    </xf>
    <xf numFmtId="1" fontId="5" fillId="35" borderId="20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 applyProtection="1">
      <alignment horizontal="center"/>
      <protection/>
    </xf>
    <xf numFmtId="37" fontId="5" fillId="33" borderId="37" xfId="0" applyNumberFormat="1" applyFont="1" applyFill="1" applyBorder="1" applyAlignment="1" applyProtection="1">
      <alignment horizontal="center"/>
      <protection/>
    </xf>
    <xf numFmtId="49" fontId="5" fillId="33" borderId="38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2" fillId="34" borderId="26" xfId="0" applyNumberFormat="1" applyFont="1" applyFill="1" applyBorder="1" applyAlignment="1" applyProtection="1">
      <alignment horizontal="center"/>
      <protection/>
    </xf>
    <xf numFmtId="1" fontId="2" fillId="34" borderId="27" xfId="0" applyNumberFormat="1" applyFont="1" applyFill="1" applyBorder="1" applyAlignment="1" applyProtection="1">
      <alignment horizontal="center"/>
      <protection/>
    </xf>
    <xf numFmtId="1" fontId="4" fillId="34" borderId="27" xfId="0" applyNumberFormat="1" applyFont="1" applyFill="1" applyBorder="1" applyAlignment="1" applyProtection="1">
      <alignment horizontal="center"/>
      <protection/>
    </xf>
    <xf numFmtId="1" fontId="2" fillId="34" borderId="39" xfId="0" applyNumberFormat="1" applyFont="1" applyFill="1" applyBorder="1" applyAlignment="1" applyProtection="1">
      <alignment horizontal="center"/>
      <protection/>
    </xf>
    <xf numFmtId="49" fontId="2" fillId="36" borderId="40" xfId="0" applyNumberFormat="1" applyFont="1" applyFill="1" applyBorder="1" applyAlignment="1" applyProtection="1">
      <alignment horizontal="left"/>
      <protection/>
    </xf>
    <xf numFmtId="1" fontId="2" fillId="36" borderId="0" xfId="0" applyNumberFormat="1" applyFont="1" applyFill="1" applyBorder="1" applyAlignment="1" applyProtection="1">
      <alignment horizontal="right"/>
      <protection/>
    </xf>
    <xf numFmtId="1" fontId="2" fillId="36" borderId="33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>
      <alignment/>
    </xf>
    <xf numFmtId="37" fontId="2" fillId="36" borderId="0" xfId="0" applyNumberFormat="1" applyFont="1" applyFill="1" applyBorder="1" applyAlignment="1" applyProtection="1">
      <alignment/>
      <protection/>
    </xf>
    <xf numFmtId="37" fontId="2" fillId="36" borderId="13" xfId="0" applyNumberFormat="1" applyFont="1" applyFill="1" applyBorder="1" applyAlignment="1" applyProtection="1">
      <alignment/>
      <protection/>
    </xf>
    <xf numFmtId="0" fontId="5" fillId="36" borderId="33" xfId="0" applyFont="1" applyFill="1" applyBorder="1" applyAlignment="1" applyProtection="1">
      <alignment/>
      <protection/>
    </xf>
    <xf numFmtId="164" fontId="2" fillId="36" borderId="33" xfId="0" applyNumberFormat="1" applyFont="1" applyFill="1" applyBorder="1" applyAlignment="1" applyProtection="1">
      <alignment/>
      <protection/>
    </xf>
    <xf numFmtId="0" fontId="2" fillId="36" borderId="33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>
      <alignment/>
    </xf>
    <xf numFmtId="0" fontId="2" fillId="36" borderId="34" xfId="0" applyFont="1" applyFill="1" applyBorder="1" applyAlignment="1" applyProtection="1">
      <alignment/>
      <protection/>
    </xf>
    <xf numFmtId="0" fontId="2" fillId="36" borderId="35" xfId="0" applyFont="1" applyFill="1" applyBorder="1" applyAlignment="1">
      <alignment/>
    </xf>
    <xf numFmtId="0" fontId="2" fillId="36" borderId="35" xfId="0" applyFont="1" applyFill="1" applyBorder="1" applyAlignment="1" applyProtection="1">
      <alignment/>
      <protection/>
    </xf>
    <xf numFmtId="0" fontId="2" fillId="36" borderId="41" xfId="0" applyFont="1" applyFill="1" applyBorder="1" applyAlignment="1" applyProtection="1">
      <alignment/>
      <protection/>
    </xf>
    <xf numFmtId="37" fontId="2" fillId="36" borderId="35" xfId="0" applyNumberFormat="1" applyFont="1" applyFill="1" applyBorder="1" applyAlignment="1" applyProtection="1">
      <alignment/>
      <protection/>
    </xf>
    <xf numFmtId="37" fontId="2" fillId="36" borderId="36" xfId="0" applyNumberFormat="1" applyFont="1" applyFill="1" applyBorder="1" applyAlignment="1" applyProtection="1">
      <alignment/>
      <protection/>
    </xf>
    <xf numFmtId="1" fontId="2" fillId="35" borderId="39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5" borderId="39" xfId="0" applyNumberFormat="1" applyFont="1" applyFill="1" applyBorder="1" applyAlignment="1" applyProtection="1" quotePrefix="1">
      <alignment horizontal="center"/>
      <protection/>
    </xf>
    <xf numFmtId="1" fontId="2" fillId="35" borderId="0" xfId="0" applyNumberFormat="1" applyFont="1" applyFill="1" applyBorder="1" applyAlignment="1" applyProtection="1" quotePrefix="1">
      <alignment horizontal="center"/>
      <protection/>
    </xf>
    <xf numFmtId="1" fontId="2" fillId="35" borderId="28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4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7"/>
  <sheetViews>
    <sheetView zoomScaleSheetLayoutView="100" zoomScalePageLayoutView="0" workbookViewId="0" topLeftCell="A1">
      <selection activeCell="K8" sqref="K8"/>
    </sheetView>
  </sheetViews>
  <sheetFormatPr defaultColWidth="9.625" defaultRowHeight="12.75"/>
  <cols>
    <col min="1" max="1" width="11.25390625" style="1" customWidth="1"/>
    <col min="2" max="2" width="9.25390625" style="1" customWidth="1"/>
    <col min="3" max="3" width="10.625" style="1" customWidth="1"/>
    <col min="4" max="4" width="9.125" style="1" customWidth="1"/>
    <col min="5" max="5" width="10.625" style="1" customWidth="1"/>
    <col min="6" max="6" width="9.50390625" style="1" customWidth="1"/>
    <col min="7" max="7" width="10.625" style="1" customWidth="1"/>
    <col min="8" max="8" width="9.00390625" style="1" customWidth="1"/>
    <col min="9" max="9" width="11.75390625" style="1" customWidth="1"/>
    <col min="10" max="10" width="6.00390625" style="1" customWidth="1"/>
    <col min="11" max="11" width="10.625" style="1" customWidth="1"/>
    <col min="12" max="14" width="9.625" style="1" customWidth="1"/>
    <col min="15" max="16" width="8.625" style="1" customWidth="1"/>
    <col min="17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9" ht="12.75">
      <c r="A1" s="6"/>
      <c r="B1" s="7"/>
      <c r="C1" s="7"/>
      <c r="D1" s="7"/>
      <c r="E1" s="7"/>
      <c r="F1" s="7"/>
      <c r="G1" s="7"/>
      <c r="H1" s="7"/>
      <c r="I1" s="8"/>
    </row>
    <row r="2" spans="1:9" ht="15.75">
      <c r="A2" s="136" t="s">
        <v>69</v>
      </c>
      <c r="B2" s="137"/>
      <c r="C2" s="137"/>
      <c r="D2" s="137"/>
      <c r="E2" s="137"/>
      <c r="F2" s="137"/>
      <c r="G2" s="137"/>
      <c r="H2" s="137"/>
      <c r="I2" s="138"/>
    </row>
    <row r="3" spans="1:9" ht="12.75">
      <c r="A3" s="10"/>
      <c r="B3" s="11"/>
      <c r="C3" s="11"/>
      <c r="D3" s="11"/>
      <c r="E3" s="11"/>
      <c r="F3" s="11"/>
      <c r="G3" s="11"/>
      <c r="H3" s="11"/>
      <c r="I3" s="9"/>
    </row>
    <row r="4" spans="1:9" ht="14.25">
      <c r="A4" s="139" t="s">
        <v>68</v>
      </c>
      <c r="B4" s="140"/>
      <c r="C4" s="140"/>
      <c r="D4" s="140"/>
      <c r="E4" s="140"/>
      <c r="F4" s="140"/>
      <c r="G4" s="140"/>
      <c r="H4" s="140"/>
      <c r="I4" s="141"/>
    </row>
    <row r="5" spans="1:9" ht="12.75">
      <c r="A5" s="12" t="s">
        <v>0</v>
      </c>
      <c r="B5" s="11"/>
      <c r="C5" s="11"/>
      <c r="D5" s="11"/>
      <c r="E5" s="11"/>
      <c r="F5" s="11"/>
      <c r="G5" s="11"/>
      <c r="H5" s="11"/>
      <c r="I5" s="9"/>
    </row>
    <row r="6" spans="1:9" ht="12.75">
      <c r="A6" s="142" t="s">
        <v>1</v>
      </c>
      <c r="B6" s="143"/>
      <c r="C6" s="143"/>
      <c r="D6" s="143"/>
      <c r="E6" s="143"/>
      <c r="F6" s="143"/>
      <c r="G6" s="143"/>
      <c r="H6" s="143"/>
      <c r="I6" s="144"/>
    </row>
    <row r="7" spans="1:9" ht="12.75">
      <c r="A7" s="145" t="s">
        <v>87</v>
      </c>
      <c r="B7" s="130" t="s">
        <v>40</v>
      </c>
      <c r="C7" s="131"/>
      <c r="D7" s="130" t="s">
        <v>91</v>
      </c>
      <c r="E7" s="131"/>
      <c r="F7" s="130" t="s">
        <v>90</v>
      </c>
      <c r="G7" s="131"/>
      <c r="H7" s="130" t="s">
        <v>73</v>
      </c>
      <c r="I7" s="134"/>
    </row>
    <row r="8" spans="1:11" ht="14.25" customHeight="1">
      <c r="A8" s="146"/>
      <c r="B8" s="132"/>
      <c r="C8" s="133"/>
      <c r="D8" s="132"/>
      <c r="E8" s="133"/>
      <c r="F8" s="132"/>
      <c r="G8" s="133"/>
      <c r="H8" s="132"/>
      <c r="I8" s="135"/>
      <c r="J8" s="2" t="s">
        <v>0</v>
      </c>
      <c r="K8" s="2" t="s">
        <v>0</v>
      </c>
    </row>
    <row r="9" spans="1:11" ht="12.75">
      <c r="A9" s="146"/>
      <c r="B9" s="21" t="s">
        <v>2</v>
      </c>
      <c r="C9" s="22" t="s">
        <v>3</v>
      </c>
      <c r="D9" s="21" t="s">
        <v>2</v>
      </c>
      <c r="E9" s="22" t="s">
        <v>3</v>
      </c>
      <c r="F9" s="21" t="s">
        <v>2</v>
      </c>
      <c r="G9" s="22" t="s">
        <v>3</v>
      </c>
      <c r="H9" s="21" t="s">
        <v>2</v>
      </c>
      <c r="I9" s="23" t="s">
        <v>3</v>
      </c>
      <c r="K9" s="2" t="s">
        <v>0</v>
      </c>
    </row>
    <row r="10" spans="1:15" ht="14.25">
      <c r="A10" s="147"/>
      <c r="B10" s="24"/>
      <c r="C10" s="25"/>
      <c r="D10" s="26"/>
      <c r="E10" s="25"/>
      <c r="F10" s="24"/>
      <c r="G10" s="25"/>
      <c r="H10" s="27"/>
      <c r="I10" s="28"/>
      <c r="J10" s="3" t="s">
        <v>0</v>
      </c>
      <c r="K10" s="3" t="s">
        <v>0</v>
      </c>
      <c r="O10" s="2" t="s">
        <v>0</v>
      </c>
    </row>
    <row r="11" spans="1:13" ht="14.25">
      <c r="A11" s="20" t="s">
        <v>4</v>
      </c>
      <c r="B11" s="36" t="s">
        <v>5</v>
      </c>
      <c r="C11" s="36" t="s">
        <v>6</v>
      </c>
      <c r="D11" s="36" t="s">
        <v>7</v>
      </c>
      <c r="E11" s="36" t="s">
        <v>8</v>
      </c>
      <c r="F11" s="36" t="s">
        <v>9</v>
      </c>
      <c r="G11" s="36" t="s">
        <v>10</v>
      </c>
      <c r="H11" s="29" t="s">
        <v>11</v>
      </c>
      <c r="I11" s="30" t="s">
        <v>12</v>
      </c>
      <c r="J11" s="4"/>
      <c r="K11" s="4"/>
      <c r="M11" s="80"/>
    </row>
    <row r="12" spans="1:11" ht="14.25">
      <c r="A12" s="15"/>
      <c r="B12" s="72"/>
      <c r="C12" s="72"/>
      <c r="D12" s="72"/>
      <c r="E12" s="72"/>
      <c r="F12" s="72"/>
      <c r="G12" s="72"/>
      <c r="H12" s="73"/>
      <c r="I12" s="74"/>
      <c r="J12" s="3"/>
      <c r="K12" s="3"/>
    </row>
    <row r="13" spans="1:13" ht="12.75">
      <c r="A13" s="19" t="s">
        <v>59</v>
      </c>
      <c r="B13" s="67" t="s">
        <v>60</v>
      </c>
      <c r="C13" s="67" t="s">
        <v>61</v>
      </c>
      <c r="D13" s="67" t="s">
        <v>62</v>
      </c>
      <c r="E13" s="67" t="s">
        <v>63</v>
      </c>
      <c r="F13" s="67" t="s">
        <v>64</v>
      </c>
      <c r="G13" s="67" t="s">
        <v>65</v>
      </c>
      <c r="H13" s="66" t="s">
        <v>66</v>
      </c>
      <c r="I13" s="68" t="s">
        <v>67</v>
      </c>
      <c r="J13" s="3"/>
      <c r="K13" s="3"/>
      <c r="M13" s="35"/>
    </row>
    <row r="14" spans="1:11" ht="12.75">
      <c r="A14" s="19" t="s">
        <v>42</v>
      </c>
      <c r="B14" s="75">
        <v>4866</v>
      </c>
      <c r="C14" s="75">
        <v>3013</v>
      </c>
      <c r="D14" s="75">
        <v>901</v>
      </c>
      <c r="E14" s="75">
        <v>3045</v>
      </c>
      <c r="F14" s="75">
        <v>255</v>
      </c>
      <c r="G14" s="75">
        <v>871</v>
      </c>
      <c r="H14" s="76">
        <v>6023</v>
      </c>
      <c r="I14" s="77">
        <v>6928</v>
      </c>
      <c r="K14" s="4"/>
    </row>
    <row r="15" spans="1:11" ht="12.75">
      <c r="A15" s="19" t="s">
        <v>43</v>
      </c>
      <c r="B15" s="69">
        <v>4724</v>
      </c>
      <c r="C15" s="69">
        <v>3157</v>
      </c>
      <c r="D15" s="69">
        <v>908</v>
      </c>
      <c r="E15" s="69">
        <v>3283</v>
      </c>
      <c r="F15" s="69">
        <v>262</v>
      </c>
      <c r="G15" s="69">
        <v>923</v>
      </c>
      <c r="H15" s="70">
        <f>+B15+D15+F15+1</f>
        <v>5895</v>
      </c>
      <c r="I15" s="71">
        <f>+C15+E15+G15+1</f>
        <v>7364</v>
      </c>
      <c r="K15" s="4"/>
    </row>
    <row r="16" spans="1:11" ht="12.75">
      <c r="A16" s="19" t="s">
        <v>50</v>
      </c>
      <c r="B16" s="75">
        <v>4508</v>
      </c>
      <c r="C16" s="75">
        <v>3032</v>
      </c>
      <c r="D16" s="75">
        <v>859</v>
      </c>
      <c r="E16" s="75">
        <v>3136</v>
      </c>
      <c r="F16" s="75">
        <v>246</v>
      </c>
      <c r="G16" s="75">
        <v>828</v>
      </c>
      <c r="H16" s="76">
        <f>+B16+D16+F16</f>
        <v>5613</v>
      </c>
      <c r="I16" s="77">
        <f>+C16+E16+G16-1</f>
        <v>6995</v>
      </c>
      <c r="K16" s="4"/>
    </row>
    <row r="17" spans="1:11" ht="12.75">
      <c r="A17" s="19" t="s">
        <v>53</v>
      </c>
      <c r="B17" s="69">
        <v>3697</v>
      </c>
      <c r="C17" s="69">
        <v>2867</v>
      </c>
      <c r="D17" s="69">
        <v>662</v>
      </c>
      <c r="E17" s="69">
        <v>2338</v>
      </c>
      <c r="F17" s="69">
        <v>201</v>
      </c>
      <c r="G17" s="69">
        <v>689</v>
      </c>
      <c r="H17" s="70">
        <v>4561</v>
      </c>
      <c r="I17" s="71">
        <v>5894</v>
      </c>
      <c r="K17" s="4"/>
    </row>
    <row r="18" spans="1:11" ht="12.75">
      <c r="A18" s="19" t="s">
        <v>55</v>
      </c>
      <c r="B18" s="75">
        <v>5542</v>
      </c>
      <c r="C18" s="75">
        <v>4252</v>
      </c>
      <c r="D18" s="75">
        <v>1058</v>
      </c>
      <c r="E18" s="75">
        <v>4386</v>
      </c>
      <c r="F18" s="75">
        <v>285</v>
      </c>
      <c r="G18" s="75">
        <v>1084</v>
      </c>
      <c r="H18" s="76">
        <v>6884</v>
      </c>
      <c r="I18" s="77">
        <v>9722</v>
      </c>
      <c r="K18" s="4"/>
    </row>
    <row r="19" spans="1:11" ht="12.75">
      <c r="A19" s="19" t="s">
        <v>56</v>
      </c>
      <c r="B19" s="69">
        <v>3727</v>
      </c>
      <c r="C19" s="69">
        <v>2924</v>
      </c>
      <c r="D19" s="69">
        <v>987</v>
      </c>
      <c r="E19" s="69">
        <v>4131</v>
      </c>
      <c r="F19" s="69">
        <v>252</v>
      </c>
      <c r="G19" s="69">
        <v>932</v>
      </c>
      <c r="H19" s="70">
        <v>4966</v>
      </c>
      <c r="I19" s="71">
        <v>7987</v>
      </c>
      <c r="K19" s="4"/>
    </row>
    <row r="20" spans="1:11" ht="12.75">
      <c r="A20" s="19" t="s">
        <v>57</v>
      </c>
      <c r="B20" s="75">
        <v>4458</v>
      </c>
      <c r="C20" s="75">
        <v>3945</v>
      </c>
      <c r="D20" s="75">
        <v>1130</v>
      </c>
      <c r="E20" s="75">
        <v>4578</v>
      </c>
      <c r="F20" s="75">
        <v>297</v>
      </c>
      <c r="G20" s="75">
        <v>1094</v>
      </c>
      <c r="H20" s="76">
        <v>5884</v>
      </c>
      <c r="I20" s="77">
        <v>9618</v>
      </c>
      <c r="K20" s="4"/>
    </row>
    <row r="21" spans="1:11" ht="12.75">
      <c r="A21" s="19" t="s">
        <v>70</v>
      </c>
      <c r="B21" s="69">
        <v>3857</v>
      </c>
      <c r="C21" s="69">
        <v>3650</v>
      </c>
      <c r="D21" s="69">
        <v>1062</v>
      </c>
      <c r="E21" s="69">
        <v>4973</v>
      </c>
      <c r="F21" s="69">
        <v>259</v>
      </c>
      <c r="G21" s="69">
        <v>1003</v>
      </c>
      <c r="H21" s="70">
        <v>5178</v>
      </c>
      <c r="I21" s="71">
        <v>9627</v>
      </c>
      <c r="K21" s="4"/>
    </row>
    <row r="22" spans="1:11" ht="12.75">
      <c r="A22" s="19" t="s">
        <v>88</v>
      </c>
      <c r="B22" s="75">
        <v>2453</v>
      </c>
      <c r="C22" s="75">
        <v>1864</v>
      </c>
      <c r="D22" s="75">
        <v>294</v>
      </c>
      <c r="E22" s="75">
        <v>1681</v>
      </c>
      <c r="F22" s="75">
        <v>139</v>
      </c>
      <c r="G22" s="75">
        <v>516</v>
      </c>
      <c r="H22" s="76">
        <v>2886</v>
      </c>
      <c r="I22" s="77">
        <v>4061</v>
      </c>
      <c r="K22" s="4"/>
    </row>
    <row r="23" spans="1:11" ht="12.75">
      <c r="A23" s="19" t="s">
        <v>89</v>
      </c>
      <c r="B23" s="69">
        <v>4539</v>
      </c>
      <c r="C23" s="69">
        <v>4403</v>
      </c>
      <c r="D23" s="69">
        <v>1204</v>
      </c>
      <c r="E23" s="69">
        <v>6282</v>
      </c>
      <c r="F23" s="69">
        <v>372</v>
      </c>
      <c r="G23" s="69">
        <v>1356</v>
      </c>
      <c r="H23" s="70">
        <v>6114</v>
      </c>
      <c r="I23" s="71">
        <v>12040</v>
      </c>
      <c r="K23" s="4"/>
    </row>
    <row r="24" spans="1:11" ht="12.75">
      <c r="A24" s="19" t="s">
        <v>103</v>
      </c>
      <c r="B24" s="78">
        <v>6821</v>
      </c>
      <c r="C24" s="78">
        <v>6414</v>
      </c>
      <c r="D24" s="78">
        <v>1670</v>
      </c>
      <c r="E24" s="78">
        <v>7088</v>
      </c>
      <c r="F24" s="78">
        <v>479</v>
      </c>
      <c r="G24" s="78">
        <v>1730</v>
      </c>
      <c r="H24" s="79">
        <v>8971</v>
      </c>
      <c r="I24" s="98">
        <v>15232</v>
      </c>
      <c r="K24" s="4"/>
    </row>
    <row r="25" spans="1:11" ht="12.75">
      <c r="A25" s="81"/>
      <c r="B25" s="82" t="s">
        <v>92</v>
      </c>
      <c r="C25" s="82"/>
      <c r="D25" s="82"/>
      <c r="E25" s="82"/>
      <c r="F25" s="82"/>
      <c r="G25" s="82"/>
      <c r="H25" s="82"/>
      <c r="I25" s="83"/>
      <c r="K25" s="4"/>
    </row>
    <row r="26" spans="1:11" ht="12.75">
      <c r="A26" s="84"/>
      <c r="B26" s="85" t="s">
        <v>52</v>
      </c>
      <c r="C26" s="86"/>
      <c r="D26" s="86"/>
      <c r="E26" s="85" t="s">
        <v>39</v>
      </c>
      <c r="F26" s="86"/>
      <c r="G26" s="86"/>
      <c r="H26" s="87"/>
      <c r="I26" s="88"/>
      <c r="K26" s="4"/>
    </row>
    <row r="27" spans="1:12" ht="12.75">
      <c r="A27" s="89"/>
      <c r="B27" s="90" t="s">
        <v>47</v>
      </c>
      <c r="C27" s="91"/>
      <c r="D27" s="91"/>
      <c r="E27" s="91"/>
      <c r="F27" s="91"/>
      <c r="G27" s="91"/>
      <c r="H27" s="91"/>
      <c r="I27" s="92"/>
      <c r="J27" s="4"/>
      <c r="K27" s="4"/>
      <c r="L27" s="1" t="s">
        <v>0</v>
      </c>
    </row>
    <row r="28" spans="1:11" ht="12.75">
      <c r="A28" s="89"/>
      <c r="B28" s="90" t="s">
        <v>48</v>
      </c>
      <c r="C28" s="91"/>
      <c r="D28" s="91"/>
      <c r="E28" s="91"/>
      <c r="F28" s="91"/>
      <c r="G28" s="91"/>
      <c r="H28" s="91"/>
      <c r="I28" s="92"/>
      <c r="J28" s="4"/>
      <c r="K28" s="4"/>
    </row>
    <row r="29" spans="1:10" ht="12.75">
      <c r="A29" s="84"/>
      <c r="B29" s="85" t="s">
        <v>104</v>
      </c>
      <c r="C29" s="91"/>
      <c r="D29" s="91"/>
      <c r="E29" s="91"/>
      <c r="F29" s="91"/>
      <c r="G29" s="91"/>
      <c r="H29" s="91"/>
      <c r="I29" s="92"/>
      <c r="J29" s="4"/>
    </row>
    <row r="30" spans="1:10" ht="12.75">
      <c r="A30" s="84"/>
      <c r="B30" s="85" t="s">
        <v>105</v>
      </c>
      <c r="C30" s="91"/>
      <c r="D30" s="91"/>
      <c r="E30" s="91"/>
      <c r="F30" s="91"/>
      <c r="G30" s="91"/>
      <c r="H30" s="91"/>
      <c r="I30" s="92"/>
      <c r="J30" s="4"/>
    </row>
    <row r="31" spans="1:11" ht="12.75">
      <c r="A31" s="89"/>
      <c r="B31" s="90"/>
      <c r="C31" s="90"/>
      <c r="D31" s="90"/>
      <c r="E31" s="90"/>
      <c r="F31" s="90"/>
      <c r="G31" s="90"/>
      <c r="H31" s="90"/>
      <c r="I31" s="94"/>
      <c r="J31" s="4"/>
      <c r="K31" s="4"/>
    </row>
    <row r="32" spans="1:11" ht="13.5" thickBot="1">
      <c r="A32" s="95"/>
      <c r="B32" s="96"/>
      <c r="C32" s="96"/>
      <c r="D32" s="96"/>
      <c r="E32" s="96"/>
      <c r="F32" s="96"/>
      <c r="G32" s="96"/>
      <c r="H32" s="96"/>
      <c r="I32" s="97"/>
      <c r="J32" s="5"/>
      <c r="K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</sheetData>
  <sheetProtection/>
  <mergeCells count="8">
    <mergeCell ref="D7:E8"/>
    <mergeCell ref="F7:G8"/>
    <mergeCell ref="H7:I8"/>
    <mergeCell ref="A2:I2"/>
    <mergeCell ref="A4:I4"/>
    <mergeCell ref="A6:I6"/>
    <mergeCell ref="A7:A10"/>
    <mergeCell ref="B7:C8"/>
  </mergeCells>
  <printOptions horizontalCentered="1"/>
  <pageMargins left="0.54" right="0.25" top="0.5" bottom="0.5" header="0" footer="0"/>
  <pageSetup fitToHeight="1" fitToWidth="1" horizontalDpi="600" verticalDpi="600" orientation="portrait" r:id="rId1"/>
  <ignoredErrors>
    <ignoredError sqref="A11:J11 A13:A21 B13:I13 A24 A22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56"/>
  <sheetViews>
    <sheetView tabSelected="1" view="pageBreakPreview" zoomScaleSheetLayoutView="100" zoomScalePageLayoutView="0" workbookViewId="0" topLeftCell="A1">
      <selection activeCell="AI10" sqref="AI10"/>
    </sheetView>
  </sheetViews>
  <sheetFormatPr defaultColWidth="9.625" defaultRowHeight="12.75"/>
  <cols>
    <col min="1" max="1" width="15.00390625" style="1" customWidth="1"/>
    <col min="2" max="5" width="9.25390625" style="1" customWidth="1"/>
    <col min="6" max="9" width="10.625" style="1" customWidth="1"/>
    <col min="10" max="13" width="9.125" style="1" customWidth="1"/>
    <col min="14" max="17" width="10.625" style="1" customWidth="1"/>
    <col min="18" max="21" width="9.50390625" style="1" customWidth="1"/>
    <col min="22" max="25" width="10.625" style="1" customWidth="1"/>
    <col min="26" max="29" width="9.00390625" style="1" customWidth="1"/>
    <col min="30" max="30" width="10.625" style="1" customWidth="1"/>
    <col min="31" max="31" width="11.00390625" style="1" customWidth="1"/>
    <col min="32" max="32" width="10.625" style="1" customWidth="1"/>
    <col min="33" max="35" width="9.625" style="1" customWidth="1"/>
    <col min="36" max="37" width="8.625" style="1" customWidth="1"/>
    <col min="38" max="43" width="9.625" style="1" customWidth="1"/>
    <col min="44" max="44" width="50.625" style="1" customWidth="1"/>
    <col min="45" max="45" width="9.625" style="1" customWidth="1"/>
    <col min="46" max="46" width="50.625" style="1" customWidth="1"/>
    <col min="47" max="16384" width="9.625" style="1" customWidth="1"/>
  </cols>
  <sheetData>
    <row r="1" spans="1:33" ht="12.75">
      <c r="A1" s="6"/>
      <c r="B1" s="7"/>
      <c r="C1" s="7"/>
      <c r="D1" s="7"/>
      <c r="E1" s="7"/>
      <c r="F1" s="7"/>
      <c r="G1" s="7"/>
      <c r="H1" s="7"/>
      <c r="I1" s="59"/>
      <c r="J1" s="7"/>
      <c r="K1" s="7"/>
      <c r="L1" s="7"/>
      <c r="M1" s="7"/>
      <c r="N1" s="7"/>
      <c r="O1" s="7"/>
      <c r="P1" s="7"/>
      <c r="Q1" s="59"/>
      <c r="R1" s="7"/>
      <c r="S1" s="7"/>
      <c r="T1" s="7"/>
      <c r="U1" s="7"/>
      <c r="V1" s="7"/>
      <c r="W1" s="7"/>
      <c r="X1" s="7"/>
      <c r="Y1" s="59"/>
      <c r="Z1" s="7"/>
      <c r="AA1" s="7"/>
      <c r="AB1" s="7"/>
      <c r="AC1" s="7"/>
      <c r="AD1" s="7"/>
      <c r="AE1" s="7"/>
      <c r="AF1" s="7"/>
      <c r="AG1" s="8"/>
    </row>
    <row r="2" spans="1:33" ht="15.75">
      <c r="A2" s="50"/>
      <c r="B2" s="34" t="s">
        <v>69</v>
      </c>
      <c r="C2" s="34"/>
      <c r="D2" s="34"/>
      <c r="E2" s="34"/>
      <c r="F2" s="34"/>
      <c r="G2" s="34"/>
      <c r="H2" s="34"/>
      <c r="I2" s="60"/>
      <c r="J2" s="34" t="s">
        <v>69</v>
      </c>
      <c r="K2" s="34"/>
      <c r="L2" s="34"/>
      <c r="M2" s="34"/>
      <c r="N2" s="34"/>
      <c r="O2" s="34"/>
      <c r="P2" s="34"/>
      <c r="Q2" s="64"/>
      <c r="R2" s="34" t="s">
        <v>69</v>
      </c>
      <c r="S2" s="34"/>
      <c r="T2" s="34"/>
      <c r="U2" s="34"/>
      <c r="V2" s="34"/>
      <c r="W2" s="34"/>
      <c r="X2" s="34"/>
      <c r="Y2" s="60"/>
      <c r="Z2" s="34" t="s">
        <v>69</v>
      </c>
      <c r="AA2" s="34"/>
      <c r="AB2" s="34"/>
      <c r="AC2" s="34"/>
      <c r="AD2" s="34"/>
      <c r="AE2" s="34"/>
      <c r="AF2" s="34"/>
      <c r="AG2" s="51"/>
    </row>
    <row r="3" spans="1:33" ht="12.75">
      <c r="A3" s="10"/>
      <c r="B3" s="11"/>
      <c r="C3" s="11"/>
      <c r="D3" s="11"/>
      <c r="E3" s="11"/>
      <c r="F3" s="11"/>
      <c r="G3" s="11"/>
      <c r="H3" s="11"/>
      <c r="I3" s="61"/>
      <c r="J3" s="11"/>
      <c r="K3" s="11"/>
      <c r="L3" s="11"/>
      <c r="M3" s="11"/>
      <c r="N3" s="11"/>
      <c r="O3" s="11"/>
      <c r="P3" s="11"/>
      <c r="Q3" s="61"/>
      <c r="R3" s="11"/>
      <c r="S3" s="11"/>
      <c r="T3" s="11"/>
      <c r="U3" s="11"/>
      <c r="V3" s="11"/>
      <c r="W3" s="11"/>
      <c r="X3" s="11"/>
      <c r="Y3" s="61"/>
      <c r="Z3" s="11"/>
      <c r="AA3" s="11"/>
      <c r="AB3" s="11"/>
      <c r="AC3" s="11"/>
      <c r="AD3" s="11"/>
      <c r="AE3" s="11"/>
      <c r="AF3" s="11"/>
      <c r="AG3" s="9"/>
    </row>
    <row r="4" spans="1:33" ht="14.25">
      <c r="A4" s="52"/>
      <c r="B4" s="32" t="s">
        <v>68</v>
      </c>
      <c r="C4" s="32"/>
      <c r="D4" s="32"/>
      <c r="E4" s="32"/>
      <c r="F4" s="32"/>
      <c r="G4" s="32"/>
      <c r="H4" s="32"/>
      <c r="I4" s="62"/>
      <c r="J4" s="32" t="s">
        <v>68</v>
      </c>
      <c r="K4" s="32"/>
      <c r="L4" s="32"/>
      <c r="M4" s="32"/>
      <c r="N4" s="32"/>
      <c r="O4" s="32"/>
      <c r="P4" s="32"/>
      <c r="Q4" s="65"/>
      <c r="R4" s="32" t="s">
        <v>68</v>
      </c>
      <c r="S4" s="32"/>
      <c r="T4" s="32"/>
      <c r="U4" s="32"/>
      <c r="V4" s="32"/>
      <c r="W4" s="32"/>
      <c r="X4" s="32"/>
      <c r="Y4" s="62"/>
      <c r="Z4" s="32" t="s">
        <v>68</v>
      </c>
      <c r="AA4" s="32"/>
      <c r="AB4" s="32"/>
      <c r="AC4" s="32"/>
      <c r="AD4" s="32"/>
      <c r="AE4" s="32"/>
      <c r="AF4" s="32"/>
      <c r="AG4" s="53"/>
    </row>
    <row r="5" spans="1:33" ht="12.75">
      <c r="A5" s="12"/>
      <c r="B5" s="33" t="s">
        <v>0</v>
      </c>
      <c r="C5" s="11"/>
      <c r="D5" s="11"/>
      <c r="E5" s="11"/>
      <c r="F5" s="11"/>
      <c r="G5" s="11"/>
      <c r="H5" s="11"/>
      <c r="I5" s="61"/>
      <c r="J5" s="11"/>
      <c r="K5" s="11"/>
      <c r="L5" s="11"/>
      <c r="M5" s="11"/>
      <c r="N5" s="11"/>
      <c r="O5" s="11"/>
      <c r="P5" s="11"/>
      <c r="Q5" s="61"/>
      <c r="R5" s="33" t="s">
        <v>0</v>
      </c>
      <c r="S5" s="11"/>
      <c r="T5" s="11"/>
      <c r="U5" s="11"/>
      <c r="V5" s="11"/>
      <c r="W5" s="11"/>
      <c r="X5" s="11"/>
      <c r="Y5" s="61"/>
      <c r="Z5" s="11"/>
      <c r="AA5" s="11"/>
      <c r="AB5" s="11"/>
      <c r="AC5" s="11"/>
      <c r="AD5" s="11"/>
      <c r="AE5" s="11"/>
      <c r="AF5" s="11"/>
      <c r="AG5" s="9"/>
    </row>
    <row r="6" spans="1:33" ht="12.75">
      <c r="A6" s="54"/>
      <c r="B6" s="13"/>
      <c r="C6" s="14"/>
      <c r="D6" s="14"/>
      <c r="E6" s="14"/>
      <c r="F6" s="14"/>
      <c r="G6" s="14"/>
      <c r="H6" s="13" t="s">
        <v>1</v>
      </c>
      <c r="I6" s="63"/>
      <c r="J6" s="14"/>
      <c r="K6" s="14"/>
      <c r="L6" s="14"/>
      <c r="M6" s="14"/>
      <c r="N6" s="14"/>
      <c r="O6" s="13" t="s">
        <v>1</v>
      </c>
      <c r="P6" s="14"/>
      <c r="Q6" s="63"/>
      <c r="R6" s="14"/>
      <c r="S6" s="14"/>
      <c r="T6" s="14"/>
      <c r="U6" s="14"/>
      <c r="V6" s="14"/>
      <c r="W6" s="14"/>
      <c r="X6" s="13" t="s">
        <v>1</v>
      </c>
      <c r="Y6" s="63"/>
      <c r="Z6" s="14"/>
      <c r="AA6" s="14"/>
      <c r="AB6" s="14"/>
      <c r="AC6" s="14"/>
      <c r="AD6" s="14"/>
      <c r="AE6" s="13"/>
      <c r="AF6" s="13" t="s">
        <v>1</v>
      </c>
      <c r="AG6" s="9"/>
    </row>
    <row r="7" spans="1:33" ht="14.25" customHeight="1">
      <c r="A7" s="146" t="s">
        <v>93</v>
      </c>
      <c r="B7" s="42" t="s">
        <v>40</v>
      </c>
      <c r="C7" s="43"/>
      <c r="D7" s="43"/>
      <c r="E7" s="43"/>
      <c r="F7" s="43"/>
      <c r="G7" s="43"/>
      <c r="H7" s="43"/>
      <c r="I7" s="47"/>
      <c r="J7" s="43" t="s">
        <v>71</v>
      </c>
      <c r="K7" s="43"/>
      <c r="L7" s="43"/>
      <c r="M7" s="43"/>
      <c r="N7" s="43"/>
      <c r="O7" s="43"/>
      <c r="P7" s="43"/>
      <c r="Q7" s="47"/>
      <c r="R7" s="43" t="s">
        <v>72</v>
      </c>
      <c r="S7" s="43"/>
      <c r="T7" s="43"/>
      <c r="U7" s="43"/>
      <c r="V7" s="43"/>
      <c r="W7" s="43"/>
      <c r="X7" s="43"/>
      <c r="Y7" s="47"/>
      <c r="Z7" s="49" t="s">
        <v>73</v>
      </c>
      <c r="AA7" s="49"/>
      <c r="AB7" s="49"/>
      <c r="AC7" s="49"/>
      <c r="AD7" s="49"/>
      <c r="AE7" s="49"/>
      <c r="AF7" s="49"/>
      <c r="AG7" s="55"/>
    </row>
    <row r="8" spans="1:33" ht="14.25" customHeight="1">
      <c r="A8" s="146"/>
      <c r="B8" s="44"/>
      <c r="C8" s="45"/>
      <c r="D8" s="45"/>
      <c r="E8" s="45"/>
      <c r="F8" s="45"/>
      <c r="G8" s="45"/>
      <c r="H8" s="45"/>
      <c r="I8" s="48"/>
      <c r="J8" s="45"/>
      <c r="K8" s="45"/>
      <c r="L8" s="45"/>
      <c r="M8" s="45"/>
      <c r="N8" s="45"/>
      <c r="O8" s="45"/>
      <c r="P8" s="45"/>
      <c r="Q8" s="48"/>
      <c r="R8" s="45"/>
      <c r="S8" s="45"/>
      <c r="T8" s="45"/>
      <c r="U8" s="45"/>
      <c r="V8" s="45"/>
      <c r="W8" s="45"/>
      <c r="X8" s="45"/>
      <c r="Y8" s="48"/>
      <c r="Z8" s="31"/>
      <c r="AA8" s="31"/>
      <c r="AB8" s="31"/>
      <c r="AC8" s="31"/>
      <c r="AD8" s="31"/>
      <c r="AE8" s="31"/>
      <c r="AF8" s="31"/>
      <c r="AG8" s="56"/>
    </row>
    <row r="9" spans="1:36" ht="12.75">
      <c r="A9" s="146"/>
      <c r="B9" s="39" t="s">
        <v>102</v>
      </c>
      <c r="C9" s="40"/>
      <c r="D9" s="40"/>
      <c r="E9" s="41"/>
      <c r="F9" s="39" t="s">
        <v>3</v>
      </c>
      <c r="G9" s="40"/>
      <c r="H9" s="40"/>
      <c r="I9" s="41"/>
      <c r="J9" s="40" t="s">
        <v>102</v>
      </c>
      <c r="K9" s="40"/>
      <c r="L9" s="40"/>
      <c r="M9" s="41"/>
      <c r="N9" s="39" t="s">
        <v>3</v>
      </c>
      <c r="O9" s="40"/>
      <c r="P9" s="40"/>
      <c r="Q9" s="41"/>
      <c r="R9" s="40" t="s">
        <v>102</v>
      </c>
      <c r="S9" s="40"/>
      <c r="T9" s="40"/>
      <c r="U9" s="41"/>
      <c r="V9" s="39" t="s">
        <v>3</v>
      </c>
      <c r="W9" s="40"/>
      <c r="X9" s="40"/>
      <c r="Y9" s="41"/>
      <c r="Z9" s="40" t="s">
        <v>102</v>
      </c>
      <c r="AA9" s="40"/>
      <c r="AB9" s="40"/>
      <c r="AC9" s="41"/>
      <c r="AD9" s="39" t="s">
        <v>3</v>
      </c>
      <c r="AE9" s="40"/>
      <c r="AF9" s="40"/>
      <c r="AG9" s="57"/>
      <c r="AJ9" s="2" t="s">
        <v>0</v>
      </c>
    </row>
    <row r="10" spans="1:33" ht="12.75">
      <c r="A10" s="147"/>
      <c r="B10" s="46" t="s">
        <v>70</v>
      </c>
      <c r="C10" s="46" t="s">
        <v>88</v>
      </c>
      <c r="D10" s="46" t="s">
        <v>89</v>
      </c>
      <c r="E10" s="46" t="s">
        <v>103</v>
      </c>
      <c r="F10" s="46" t="s">
        <v>70</v>
      </c>
      <c r="G10" s="46" t="s">
        <v>88</v>
      </c>
      <c r="H10" s="46" t="s">
        <v>89</v>
      </c>
      <c r="I10" s="46" t="s">
        <v>103</v>
      </c>
      <c r="J10" s="37" t="s">
        <v>70</v>
      </c>
      <c r="K10" s="46" t="s">
        <v>88</v>
      </c>
      <c r="L10" s="46" t="s">
        <v>89</v>
      </c>
      <c r="M10" s="46" t="s">
        <v>103</v>
      </c>
      <c r="N10" s="46" t="s">
        <v>70</v>
      </c>
      <c r="O10" s="46" t="s">
        <v>88</v>
      </c>
      <c r="P10" s="46" t="s">
        <v>89</v>
      </c>
      <c r="Q10" s="46" t="s">
        <v>103</v>
      </c>
      <c r="R10" s="37" t="s">
        <v>70</v>
      </c>
      <c r="S10" s="46" t="s">
        <v>88</v>
      </c>
      <c r="T10" s="46" t="s">
        <v>89</v>
      </c>
      <c r="U10" s="46" t="s">
        <v>103</v>
      </c>
      <c r="V10" s="46" t="s">
        <v>70</v>
      </c>
      <c r="W10" s="46" t="s">
        <v>88</v>
      </c>
      <c r="X10" s="46" t="s">
        <v>89</v>
      </c>
      <c r="Y10" s="46" t="s">
        <v>103</v>
      </c>
      <c r="Z10" s="37" t="s">
        <v>70</v>
      </c>
      <c r="AA10" s="46" t="s">
        <v>88</v>
      </c>
      <c r="AB10" s="46" t="s">
        <v>89</v>
      </c>
      <c r="AC10" s="46" t="s">
        <v>103</v>
      </c>
      <c r="AD10" s="46" t="s">
        <v>70</v>
      </c>
      <c r="AE10" s="46" t="s">
        <v>88</v>
      </c>
      <c r="AF10" s="46" t="s">
        <v>89</v>
      </c>
      <c r="AG10" s="58" t="s">
        <v>103</v>
      </c>
    </row>
    <row r="11" spans="1:33" ht="12.75">
      <c r="A11" s="38">
        <v>1</v>
      </c>
      <c r="B11" s="99" t="s">
        <v>5</v>
      </c>
      <c r="C11" s="99" t="s">
        <v>6</v>
      </c>
      <c r="D11" s="99" t="s">
        <v>74</v>
      </c>
      <c r="E11" s="99" t="s">
        <v>75</v>
      </c>
      <c r="F11" s="99" t="s">
        <v>76</v>
      </c>
      <c r="G11" s="99" t="s">
        <v>77</v>
      </c>
      <c r="H11" s="99" t="s">
        <v>78</v>
      </c>
      <c r="I11" s="99" t="s">
        <v>79</v>
      </c>
      <c r="J11" s="22" t="s">
        <v>80</v>
      </c>
      <c r="K11" s="99" t="s">
        <v>81</v>
      </c>
      <c r="L11" s="99" t="s">
        <v>82</v>
      </c>
      <c r="M11" s="99" t="s">
        <v>83</v>
      </c>
      <c r="N11" s="99" t="s">
        <v>84</v>
      </c>
      <c r="O11" s="99" t="s">
        <v>85</v>
      </c>
      <c r="P11" s="99" t="s">
        <v>86</v>
      </c>
      <c r="Q11" s="99" t="s">
        <v>94</v>
      </c>
      <c r="R11" s="22" t="s">
        <v>95</v>
      </c>
      <c r="S11" s="99" t="s">
        <v>96</v>
      </c>
      <c r="T11" s="99" t="s">
        <v>97</v>
      </c>
      <c r="U11" s="99" t="s">
        <v>98</v>
      </c>
      <c r="V11" s="99" t="s">
        <v>99</v>
      </c>
      <c r="W11" s="99" t="s">
        <v>100</v>
      </c>
      <c r="X11" s="99" t="s">
        <v>106</v>
      </c>
      <c r="Y11" s="99" t="s">
        <v>101</v>
      </c>
      <c r="Z11" s="22" t="s">
        <v>107</v>
      </c>
      <c r="AA11" s="99" t="s">
        <v>108</v>
      </c>
      <c r="AB11" s="99" t="s">
        <v>109</v>
      </c>
      <c r="AC11" s="99" t="s">
        <v>110</v>
      </c>
      <c r="AD11" s="99" t="s">
        <v>111</v>
      </c>
      <c r="AE11" s="100">
        <v>31</v>
      </c>
      <c r="AF11" s="99" t="s">
        <v>112</v>
      </c>
      <c r="AG11" s="101" t="s">
        <v>113</v>
      </c>
    </row>
    <row r="12" spans="1:33" ht="14.25">
      <c r="A12" s="19" t="s">
        <v>13</v>
      </c>
      <c r="B12" s="103"/>
      <c r="C12" s="104"/>
      <c r="D12" s="104"/>
      <c r="E12" s="105"/>
      <c r="F12" s="104"/>
      <c r="G12" s="104"/>
      <c r="H12" s="104"/>
      <c r="I12" s="105"/>
      <c r="J12" s="103"/>
      <c r="K12" s="104"/>
      <c r="L12" s="104"/>
      <c r="M12" s="105"/>
      <c r="N12" s="104"/>
      <c r="O12" s="104"/>
      <c r="P12" s="104"/>
      <c r="Q12" s="105"/>
      <c r="R12" s="103"/>
      <c r="S12" s="104"/>
      <c r="T12" s="104"/>
      <c r="U12" s="105"/>
      <c r="V12" s="104"/>
      <c r="W12" s="104"/>
      <c r="X12" s="104"/>
      <c r="Y12" s="105"/>
      <c r="Z12" s="103"/>
      <c r="AA12" s="104"/>
      <c r="AB12" s="104"/>
      <c r="AC12" s="105"/>
      <c r="AD12" s="104"/>
      <c r="AE12" s="104"/>
      <c r="AF12" s="104"/>
      <c r="AG12" s="105"/>
    </row>
    <row r="13" spans="1:33" ht="12.75">
      <c r="A13" s="16" t="s">
        <v>44</v>
      </c>
      <c r="B13" s="124">
        <v>378</v>
      </c>
      <c r="C13" s="125">
        <v>312</v>
      </c>
      <c r="D13" s="125">
        <v>145</v>
      </c>
      <c r="E13" s="125">
        <v>154</v>
      </c>
      <c r="F13" s="125">
        <v>397</v>
      </c>
      <c r="G13" s="125">
        <v>352</v>
      </c>
      <c r="H13" s="125">
        <v>406</v>
      </c>
      <c r="I13" s="125">
        <v>457</v>
      </c>
      <c r="J13" s="124">
        <v>35</v>
      </c>
      <c r="K13" s="125">
        <v>31</v>
      </c>
      <c r="L13" s="125">
        <v>36</v>
      </c>
      <c r="M13" s="125">
        <v>30</v>
      </c>
      <c r="N13" s="125">
        <v>373</v>
      </c>
      <c r="O13" s="125">
        <v>262</v>
      </c>
      <c r="P13" s="125">
        <v>317</v>
      </c>
      <c r="Q13" s="125">
        <v>314</v>
      </c>
      <c r="R13" s="124">
        <v>19</v>
      </c>
      <c r="S13" s="125">
        <v>17</v>
      </c>
      <c r="T13" s="125">
        <v>14</v>
      </c>
      <c r="U13" s="125">
        <v>12</v>
      </c>
      <c r="V13" s="125">
        <v>95</v>
      </c>
      <c r="W13" s="125">
        <v>96</v>
      </c>
      <c r="X13" s="125">
        <v>95</v>
      </c>
      <c r="Y13" s="125">
        <v>109</v>
      </c>
      <c r="Z13" s="124">
        <f>+B13+J13+R13</f>
        <v>432</v>
      </c>
      <c r="AA13" s="125">
        <v>360</v>
      </c>
      <c r="AB13" s="125">
        <v>195</v>
      </c>
      <c r="AC13" s="125">
        <v>196</v>
      </c>
      <c r="AD13" s="125">
        <f>+F13+N13+V13</f>
        <v>865</v>
      </c>
      <c r="AE13" s="125">
        <v>710</v>
      </c>
      <c r="AF13" s="125">
        <v>818</v>
      </c>
      <c r="AG13" s="125">
        <v>880</v>
      </c>
    </row>
    <row r="14" spans="1:33" ht="12.75">
      <c r="A14" s="16" t="s">
        <v>14</v>
      </c>
      <c r="B14" s="106">
        <v>61</v>
      </c>
      <c r="C14" s="102">
        <v>57</v>
      </c>
      <c r="D14" s="102">
        <v>61</v>
      </c>
      <c r="E14" s="102">
        <v>56</v>
      </c>
      <c r="F14" s="102">
        <v>55</v>
      </c>
      <c r="G14" s="102">
        <v>53</v>
      </c>
      <c r="H14" s="102">
        <v>57</v>
      </c>
      <c r="I14" s="102">
        <v>57</v>
      </c>
      <c r="J14" s="106">
        <v>10</v>
      </c>
      <c r="K14" s="102">
        <v>10</v>
      </c>
      <c r="L14" s="102">
        <v>10</v>
      </c>
      <c r="M14" s="102">
        <v>11</v>
      </c>
      <c r="N14" s="102">
        <v>29</v>
      </c>
      <c r="O14" s="102">
        <v>30</v>
      </c>
      <c r="P14" s="102">
        <v>32</v>
      </c>
      <c r="Q14" s="102">
        <v>33</v>
      </c>
      <c r="R14" s="106">
        <v>5</v>
      </c>
      <c r="S14" s="102">
        <v>4</v>
      </c>
      <c r="T14" s="102">
        <v>4</v>
      </c>
      <c r="U14" s="102">
        <v>4</v>
      </c>
      <c r="V14" s="102">
        <v>14</v>
      </c>
      <c r="W14" s="102">
        <v>13</v>
      </c>
      <c r="X14" s="102">
        <v>14</v>
      </c>
      <c r="Y14" s="102">
        <v>14</v>
      </c>
      <c r="Z14" s="106">
        <f>+B14+J14+R14</f>
        <v>76</v>
      </c>
      <c r="AA14" s="102">
        <v>71</v>
      </c>
      <c r="AB14" s="102">
        <v>75</v>
      </c>
      <c r="AC14" s="102">
        <v>71</v>
      </c>
      <c r="AD14" s="102">
        <v>98</v>
      </c>
      <c r="AE14" s="102">
        <v>96</v>
      </c>
      <c r="AF14" s="102">
        <v>102</v>
      </c>
      <c r="AG14" s="102">
        <v>104</v>
      </c>
    </row>
    <row r="15" spans="1:33" ht="12.75">
      <c r="A15" s="16" t="s">
        <v>15</v>
      </c>
      <c r="B15" s="124">
        <v>169</v>
      </c>
      <c r="C15" s="125">
        <v>173</v>
      </c>
      <c r="D15" s="125">
        <v>177</v>
      </c>
      <c r="E15" s="125">
        <v>181</v>
      </c>
      <c r="F15" s="125">
        <v>193</v>
      </c>
      <c r="G15" s="125">
        <v>195</v>
      </c>
      <c r="H15" s="125">
        <v>198</v>
      </c>
      <c r="I15" s="125">
        <v>200</v>
      </c>
      <c r="J15" s="124">
        <v>72</v>
      </c>
      <c r="K15" s="125">
        <v>72</v>
      </c>
      <c r="L15" s="125">
        <v>72</v>
      </c>
      <c r="M15" s="125">
        <v>72</v>
      </c>
      <c r="N15" s="125">
        <v>646</v>
      </c>
      <c r="O15" s="125">
        <v>647</v>
      </c>
      <c r="P15" s="125">
        <v>648</v>
      </c>
      <c r="Q15" s="125">
        <v>648</v>
      </c>
      <c r="R15" s="124">
        <v>8</v>
      </c>
      <c r="S15" s="125">
        <v>8</v>
      </c>
      <c r="T15" s="125">
        <v>8</v>
      </c>
      <c r="U15" s="125">
        <v>8</v>
      </c>
      <c r="V15" s="125">
        <v>94</v>
      </c>
      <c r="W15" s="125">
        <v>95</v>
      </c>
      <c r="X15" s="125">
        <v>95</v>
      </c>
      <c r="Y15" s="125">
        <v>95</v>
      </c>
      <c r="Z15" s="124">
        <v>248</v>
      </c>
      <c r="AA15" s="125">
        <v>253</v>
      </c>
      <c r="AB15" s="125">
        <v>257</v>
      </c>
      <c r="AC15" s="125">
        <v>262</v>
      </c>
      <c r="AD15" s="125">
        <f>+F15+N15+V15</f>
        <v>933</v>
      </c>
      <c r="AE15" s="125">
        <v>938</v>
      </c>
      <c r="AF15" s="125">
        <v>941</v>
      </c>
      <c r="AG15" s="125">
        <v>943</v>
      </c>
    </row>
    <row r="16" spans="1:33" ht="12.75">
      <c r="A16" s="16" t="s">
        <v>45</v>
      </c>
      <c r="B16" s="106" t="s">
        <v>41</v>
      </c>
      <c r="C16" s="102">
        <v>87</v>
      </c>
      <c r="D16" s="102">
        <v>112</v>
      </c>
      <c r="E16" s="102">
        <v>64</v>
      </c>
      <c r="F16" s="102" t="s">
        <v>41</v>
      </c>
      <c r="G16" s="102">
        <v>103</v>
      </c>
      <c r="H16" s="102">
        <v>106</v>
      </c>
      <c r="I16" s="102">
        <v>29</v>
      </c>
      <c r="J16" s="106" t="s">
        <v>41</v>
      </c>
      <c r="K16" s="102">
        <v>9</v>
      </c>
      <c r="L16" s="102">
        <v>23</v>
      </c>
      <c r="M16" s="102">
        <v>11</v>
      </c>
      <c r="N16" s="102" t="s">
        <v>41</v>
      </c>
      <c r="O16" s="102">
        <v>19</v>
      </c>
      <c r="P16" s="102">
        <v>25</v>
      </c>
      <c r="Q16" s="102">
        <v>22</v>
      </c>
      <c r="R16" s="106" t="s">
        <v>41</v>
      </c>
      <c r="S16" s="102">
        <v>4</v>
      </c>
      <c r="T16" s="102">
        <v>5</v>
      </c>
      <c r="U16" s="102">
        <v>5</v>
      </c>
      <c r="V16" s="102" t="s">
        <v>41</v>
      </c>
      <c r="W16" s="102">
        <v>6</v>
      </c>
      <c r="X16" s="102">
        <v>7</v>
      </c>
      <c r="Y16" s="102">
        <v>8</v>
      </c>
      <c r="Z16" s="106" t="s">
        <v>41</v>
      </c>
      <c r="AA16" s="102">
        <v>100</v>
      </c>
      <c r="AB16" s="102">
        <v>141</v>
      </c>
      <c r="AC16" s="102">
        <v>79</v>
      </c>
      <c r="AD16" s="102" t="s">
        <v>41</v>
      </c>
      <c r="AE16" s="102">
        <v>128</v>
      </c>
      <c r="AF16" s="102">
        <v>138</v>
      </c>
      <c r="AG16" s="102">
        <v>59</v>
      </c>
    </row>
    <row r="17" spans="1:33" ht="12.75">
      <c r="A17" s="16" t="s">
        <v>17</v>
      </c>
      <c r="B17" s="124" t="s">
        <v>41</v>
      </c>
      <c r="C17" s="125">
        <v>1</v>
      </c>
      <c r="D17" s="125">
        <v>1</v>
      </c>
      <c r="E17" s="125">
        <v>1</v>
      </c>
      <c r="F17" s="125" t="s">
        <v>41</v>
      </c>
      <c r="G17" s="125">
        <v>1</v>
      </c>
      <c r="H17" s="125">
        <v>1</v>
      </c>
      <c r="I17" s="125">
        <v>1</v>
      </c>
      <c r="J17" s="124" t="s">
        <v>41</v>
      </c>
      <c r="K17" s="125">
        <v>1</v>
      </c>
      <c r="L17" s="125">
        <v>1</v>
      </c>
      <c r="M17" s="125">
        <v>1</v>
      </c>
      <c r="N17" s="125" t="s">
        <v>41</v>
      </c>
      <c r="O17" s="125">
        <v>4</v>
      </c>
      <c r="P17" s="125">
        <v>4</v>
      </c>
      <c r="Q17" s="125">
        <v>3</v>
      </c>
      <c r="R17" s="124" t="s">
        <v>41</v>
      </c>
      <c r="S17" s="125" t="s">
        <v>16</v>
      </c>
      <c r="T17" s="125" t="s">
        <v>16</v>
      </c>
      <c r="U17" s="125" t="s">
        <v>16</v>
      </c>
      <c r="V17" s="125" t="s">
        <v>41</v>
      </c>
      <c r="W17" s="125">
        <v>2</v>
      </c>
      <c r="X17" s="125">
        <v>1</v>
      </c>
      <c r="Y17" s="125">
        <v>2</v>
      </c>
      <c r="Z17" s="124" t="s">
        <v>41</v>
      </c>
      <c r="AA17" s="125">
        <v>2</v>
      </c>
      <c r="AB17" s="125">
        <v>2</v>
      </c>
      <c r="AC17" s="125">
        <v>2</v>
      </c>
      <c r="AD17" s="125" t="s">
        <v>41</v>
      </c>
      <c r="AE17" s="125">
        <v>7</v>
      </c>
      <c r="AF17" s="125">
        <v>6</v>
      </c>
      <c r="AG17" s="125">
        <v>6</v>
      </c>
    </row>
    <row r="18" spans="1:33" ht="12.75">
      <c r="A18" s="16" t="s">
        <v>18</v>
      </c>
      <c r="B18" s="106">
        <v>801</v>
      </c>
      <c r="C18" s="102" t="s">
        <v>41</v>
      </c>
      <c r="D18" s="102" t="s">
        <v>41</v>
      </c>
      <c r="E18" s="102">
        <v>827</v>
      </c>
      <c r="F18" s="102">
        <v>681</v>
      </c>
      <c r="G18" s="102" t="s">
        <v>41</v>
      </c>
      <c r="H18" s="102" t="s">
        <v>41</v>
      </c>
      <c r="I18" s="102">
        <v>1212</v>
      </c>
      <c r="J18" s="106">
        <v>254</v>
      </c>
      <c r="K18" s="102" t="s">
        <v>41</v>
      </c>
      <c r="L18" s="102" t="s">
        <v>41</v>
      </c>
      <c r="M18" s="102">
        <v>291</v>
      </c>
      <c r="N18" s="102">
        <v>470</v>
      </c>
      <c r="O18" s="102" t="s">
        <v>41</v>
      </c>
      <c r="P18" s="102">
        <v>5</v>
      </c>
      <c r="Q18" s="102">
        <v>453</v>
      </c>
      <c r="R18" s="106">
        <v>24</v>
      </c>
      <c r="S18" s="102" t="s">
        <v>41</v>
      </c>
      <c r="T18" s="102" t="s">
        <v>41</v>
      </c>
      <c r="U18" s="102">
        <v>32</v>
      </c>
      <c r="V18" s="102">
        <v>96</v>
      </c>
      <c r="W18" s="102" t="s">
        <v>41</v>
      </c>
      <c r="X18" s="102" t="s">
        <v>41</v>
      </c>
      <c r="Y18" s="102">
        <v>90</v>
      </c>
      <c r="Z18" s="106">
        <f>+B18+J18+R18</f>
        <v>1079</v>
      </c>
      <c r="AA18" s="102" t="s">
        <v>41</v>
      </c>
      <c r="AB18" s="102" t="s">
        <v>41</v>
      </c>
      <c r="AC18" s="102">
        <v>1150</v>
      </c>
      <c r="AD18" s="102">
        <f>+F18+N18+V18</f>
        <v>1247</v>
      </c>
      <c r="AE18" s="102" t="s">
        <v>41</v>
      </c>
      <c r="AF18" s="102" t="s">
        <v>41</v>
      </c>
      <c r="AG18" s="102">
        <v>1755</v>
      </c>
    </row>
    <row r="19" spans="1:33" ht="12.75">
      <c r="A19" s="16" t="s">
        <v>19</v>
      </c>
      <c r="B19" s="124" t="s">
        <v>41</v>
      </c>
      <c r="C19" s="125">
        <v>203</v>
      </c>
      <c r="D19" s="125">
        <v>209</v>
      </c>
      <c r="E19" s="125">
        <v>212</v>
      </c>
      <c r="F19" s="125" t="s">
        <v>41</v>
      </c>
      <c r="G19" s="125">
        <v>162</v>
      </c>
      <c r="H19" s="125">
        <v>253</v>
      </c>
      <c r="I19" s="125">
        <v>261</v>
      </c>
      <c r="J19" s="124" t="s">
        <v>41</v>
      </c>
      <c r="K19" s="125">
        <v>11</v>
      </c>
      <c r="L19" s="125">
        <v>15</v>
      </c>
      <c r="M19" s="125">
        <v>18</v>
      </c>
      <c r="N19" s="125" t="s">
        <v>41</v>
      </c>
      <c r="O19" s="125">
        <v>158</v>
      </c>
      <c r="P19" s="125">
        <v>140</v>
      </c>
      <c r="Q19" s="125">
        <v>142</v>
      </c>
      <c r="R19" s="124" t="s">
        <v>41</v>
      </c>
      <c r="S19" s="125">
        <v>5</v>
      </c>
      <c r="T19" s="125">
        <v>4</v>
      </c>
      <c r="U19" s="125">
        <v>4</v>
      </c>
      <c r="V19" s="125" t="s">
        <v>41</v>
      </c>
      <c r="W19" s="125">
        <v>14</v>
      </c>
      <c r="X19" s="125">
        <v>13</v>
      </c>
      <c r="Y19" s="125">
        <v>16</v>
      </c>
      <c r="Z19" s="124" t="s">
        <v>41</v>
      </c>
      <c r="AA19" s="125">
        <v>220</v>
      </c>
      <c r="AB19" s="125">
        <v>228</v>
      </c>
      <c r="AC19" s="125">
        <v>234</v>
      </c>
      <c r="AD19" s="125" t="s">
        <v>41</v>
      </c>
      <c r="AE19" s="125">
        <v>334</v>
      </c>
      <c r="AF19" s="125">
        <v>407</v>
      </c>
      <c r="AG19" s="125">
        <v>419</v>
      </c>
    </row>
    <row r="20" spans="1:33" ht="12.75">
      <c r="A20" s="16" t="s">
        <v>20</v>
      </c>
      <c r="B20" s="106">
        <v>47</v>
      </c>
      <c r="C20" s="102">
        <v>47</v>
      </c>
      <c r="D20" s="102">
        <v>50</v>
      </c>
      <c r="E20" s="102">
        <v>52</v>
      </c>
      <c r="F20" s="102">
        <v>13</v>
      </c>
      <c r="G20" s="102">
        <v>14</v>
      </c>
      <c r="H20" s="102">
        <v>15</v>
      </c>
      <c r="I20" s="102">
        <v>16</v>
      </c>
      <c r="J20" s="106">
        <v>6</v>
      </c>
      <c r="K20" s="102">
        <v>6</v>
      </c>
      <c r="L20" s="102">
        <v>7</v>
      </c>
      <c r="M20" s="102">
        <v>7</v>
      </c>
      <c r="N20" s="102">
        <v>11</v>
      </c>
      <c r="O20" s="102">
        <v>12</v>
      </c>
      <c r="P20" s="102">
        <v>13</v>
      </c>
      <c r="Q20" s="102">
        <v>13</v>
      </c>
      <c r="R20" s="106">
        <v>8</v>
      </c>
      <c r="S20" s="102">
        <v>8</v>
      </c>
      <c r="T20" s="102">
        <v>9</v>
      </c>
      <c r="U20" s="102">
        <v>9</v>
      </c>
      <c r="V20" s="102">
        <v>11</v>
      </c>
      <c r="W20" s="102">
        <v>12</v>
      </c>
      <c r="X20" s="102">
        <v>14</v>
      </c>
      <c r="Y20" s="102">
        <v>13</v>
      </c>
      <c r="Z20" s="106">
        <v>60</v>
      </c>
      <c r="AA20" s="102">
        <v>61</v>
      </c>
      <c r="AB20" s="102">
        <v>65</v>
      </c>
      <c r="AC20" s="102">
        <v>68</v>
      </c>
      <c r="AD20" s="102">
        <f>+F20+N20+V20</f>
        <v>35</v>
      </c>
      <c r="AE20" s="102">
        <v>38</v>
      </c>
      <c r="AF20" s="102">
        <v>41</v>
      </c>
      <c r="AG20" s="102">
        <v>42</v>
      </c>
    </row>
    <row r="21" spans="1:33" ht="12.75">
      <c r="A21" s="16" t="s">
        <v>21</v>
      </c>
      <c r="B21" s="124">
        <v>168</v>
      </c>
      <c r="C21" s="125">
        <v>176</v>
      </c>
      <c r="D21" s="125">
        <v>187</v>
      </c>
      <c r="E21" s="125">
        <v>191</v>
      </c>
      <c r="F21" s="125">
        <v>22</v>
      </c>
      <c r="G21" s="125">
        <v>25</v>
      </c>
      <c r="H21" s="125">
        <v>27</v>
      </c>
      <c r="I21" s="125">
        <v>30</v>
      </c>
      <c r="J21" s="124">
        <v>11</v>
      </c>
      <c r="K21" s="125">
        <v>12</v>
      </c>
      <c r="L21" s="125">
        <v>14</v>
      </c>
      <c r="M21" s="125">
        <v>14</v>
      </c>
      <c r="N21" s="125">
        <v>29</v>
      </c>
      <c r="O21" s="125">
        <v>32</v>
      </c>
      <c r="P21" s="125">
        <v>33</v>
      </c>
      <c r="Q21" s="125">
        <v>36</v>
      </c>
      <c r="R21" s="124">
        <v>13</v>
      </c>
      <c r="S21" s="125">
        <v>13</v>
      </c>
      <c r="T21" s="125">
        <v>14</v>
      </c>
      <c r="U21" s="125">
        <v>15</v>
      </c>
      <c r="V21" s="125">
        <v>15</v>
      </c>
      <c r="W21" s="125">
        <v>16</v>
      </c>
      <c r="X21" s="125">
        <v>19</v>
      </c>
      <c r="Y21" s="125">
        <v>18</v>
      </c>
      <c r="Z21" s="124">
        <f>+B21+J21+R21</f>
        <v>192</v>
      </c>
      <c r="AA21" s="125">
        <v>201</v>
      </c>
      <c r="AB21" s="125">
        <v>215</v>
      </c>
      <c r="AC21" s="125">
        <v>220</v>
      </c>
      <c r="AD21" s="125">
        <f>+F21+N21+V21</f>
        <v>66</v>
      </c>
      <c r="AE21" s="125">
        <v>72</v>
      </c>
      <c r="AF21" s="125">
        <v>79</v>
      </c>
      <c r="AG21" s="125">
        <v>84</v>
      </c>
    </row>
    <row r="22" spans="1:33" ht="12.75">
      <c r="A22" s="16" t="s">
        <v>46</v>
      </c>
      <c r="B22" s="106" t="s">
        <v>41</v>
      </c>
      <c r="C22" s="102" t="s">
        <v>41</v>
      </c>
      <c r="D22" s="102" t="s">
        <v>41</v>
      </c>
      <c r="E22" s="102" t="s">
        <v>41</v>
      </c>
      <c r="F22" s="102" t="s">
        <v>41</v>
      </c>
      <c r="G22" s="102" t="s">
        <v>41</v>
      </c>
      <c r="H22" s="102" t="s">
        <v>41</v>
      </c>
      <c r="I22" s="102" t="s">
        <v>41</v>
      </c>
      <c r="J22" s="106" t="s">
        <v>41</v>
      </c>
      <c r="K22" s="102" t="s">
        <v>41</v>
      </c>
      <c r="L22" s="102" t="s">
        <v>41</v>
      </c>
      <c r="M22" s="102" t="s">
        <v>41</v>
      </c>
      <c r="N22" s="102" t="s">
        <v>41</v>
      </c>
      <c r="O22" s="102" t="s">
        <v>41</v>
      </c>
      <c r="P22" s="102" t="s">
        <v>41</v>
      </c>
      <c r="Q22" s="102" t="s">
        <v>41</v>
      </c>
      <c r="R22" s="106" t="s">
        <v>41</v>
      </c>
      <c r="S22" s="102" t="s">
        <v>41</v>
      </c>
      <c r="T22" s="102" t="s">
        <v>41</v>
      </c>
      <c r="U22" s="102" t="s">
        <v>41</v>
      </c>
      <c r="V22" s="102" t="s">
        <v>41</v>
      </c>
      <c r="W22" s="102" t="s">
        <v>41</v>
      </c>
      <c r="X22" s="102" t="s">
        <v>41</v>
      </c>
      <c r="Y22" s="102" t="s">
        <v>41</v>
      </c>
      <c r="Z22" s="106" t="s">
        <v>41</v>
      </c>
      <c r="AA22" s="102" t="s">
        <v>41</v>
      </c>
      <c r="AB22" s="102" t="s">
        <v>41</v>
      </c>
      <c r="AC22" s="102" t="s">
        <v>41</v>
      </c>
      <c r="AD22" s="102" t="s">
        <v>41</v>
      </c>
      <c r="AE22" s="102" t="s">
        <v>41</v>
      </c>
      <c r="AF22" s="102" t="s">
        <v>41</v>
      </c>
      <c r="AG22" s="102" t="s">
        <v>41</v>
      </c>
    </row>
    <row r="23" spans="1:33" ht="12.75">
      <c r="A23" s="16" t="s">
        <v>22</v>
      </c>
      <c r="B23" s="124">
        <v>194</v>
      </c>
      <c r="C23" s="125" t="s">
        <v>41</v>
      </c>
      <c r="D23" s="125">
        <v>207</v>
      </c>
      <c r="E23" s="125">
        <v>223</v>
      </c>
      <c r="F23" s="125">
        <v>263</v>
      </c>
      <c r="G23" s="125" t="s">
        <v>41</v>
      </c>
      <c r="H23" s="125">
        <v>395</v>
      </c>
      <c r="I23" s="125">
        <v>454</v>
      </c>
      <c r="J23" s="124">
        <v>102</v>
      </c>
      <c r="K23" s="125" t="s">
        <v>41</v>
      </c>
      <c r="L23" s="125">
        <v>120</v>
      </c>
      <c r="M23" s="125">
        <v>112</v>
      </c>
      <c r="N23" s="125">
        <v>777</v>
      </c>
      <c r="O23" s="125" t="s">
        <v>41</v>
      </c>
      <c r="P23" s="125">
        <v>911</v>
      </c>
      <c r="Q23" s="125">
        <v>887</v>
      </c>
      <c r="R23" s="124">
        <v>15</v>
      </c>
      <c r="S23" s="125" t="s">
        <v>41</v>
      </c>
      <c r="T23" s="125">
        <v>15</v>
      </c>
      <c r="U23" s="125">
        <v>15</v>
      </c>
      <c r="V23" s="125">
        <v>102</v>
      </c>
      <c r="W23" s="125" t="s">
        <v>41</v>
      </c>
      <c r="X23" s="125">
        <v>109</v>
      </c>
      <c r="Y23" s="125">
        <v>111</v>
      </c>
      <c r="Z23" s="124">
        <f>+B23+J23+R23</f>
        <v>311</v>
      </c>
      <c r="AA23" s="125" t="s">
        <v>41</v>
      </c>
      <c r="AB23" s="125">
        <v>342</v>
      </c>
      <c r="AC23" s="125">
        <v>350</v>
      </c>
      <c r="AD23" s="125">
        <f>+F23+N23+V23</f>
        <v>1142</v>
      </c>
      <c r="AE23" s="125" t="s">
        <v>41</v>
      </c>
      <c r="AF23" s="125">
        <v>1415</v>
      </c>
      <c r="AG23" s="125">
        <v>1453</v>
      </c>
    </row>
    <row r="24" spans="1:33" ht="12.75">
      <c r="A24" s="16" t="s">
        <v>23</v>
      </c>
      <c r="B24" s="106">
        <v>225</v>
      </c>
      <c r="C24" s="102">
        <v>235</v>
      </c>
      <c r="D24" s="102">
        <v>243</v>
      </c>
      <c r="E24" s="102">
        <v>275</v>
      </c>
      <c r="F24" s="102">
        <v>255</v>
      </c>
      <c r="G24" s="102">
        <v>265</v>
      </c>
      <c r="H24" s="102">
        <v>269</v>
      </c>
      <c r="I24" s="102">
        <v>288</v>
      </c>
      <c r="J24" s="106">
        <v>36</v>
      </c>
      <c r="K24" s="102">
        <v>37</v>
      </c>
      <c r="L24" s="102">
        <v>36</v>
      </c>
      <c r="M24" s="102">
        <v>44</v>
      </c>
      <c r="N24" s="102">
        <v>105</v>
      </c>
      <c r="O24" s="102">
        <v>118</v>
      </c>
      <c r="P24" s="102">
        <v>125</v>
      </c>
      <c r="Q24" s="102">
        <v>141</v>
      </c>
      <c r="R24" s="106">
        <v>18</v>
      </c>
      <c r="S24" s="102">
        <v>20</v>
      </c>
      <c r="T24" s="102">
        <v>19</v>
      </c>
      <c r="U24" s="102">
        <v>20</v>
      </c>
      <c r="V24" s="102">
        <v>59</v>
      </c>
      <c r="W24" s="102">
        <v>67</v>
      </c>
      <c r="X24" s="102">
        <v>62</v>
      </c>
      <c r="Y24" s="102">
        <v>71</v>
      </c>
      <c r="Z24" s="106">
        <f>+B24+J24+R24</f>
        <v>279</v>
      </c>
      <c r="AA24" s="102">
        <v>292</v>
      </c>
      <c r="AB24" s="102">
        <v>299</v>
      </c>
      <c r="AC24" s="102">
        <v>338</v>
      </c>
      <c r="AD24" s="102">
        <f>+F24+N24+V24</f>
        <v>419</v>
      </c>
      <c r="AE24" s="102">
        <v>450</v>
      </c>
      <c r="AF24" s="102">
        <v>457</v>
      </c>
      <c r="AG24" s="102">
        <v>500</v>
      </c>
    </row>
    <row r="25" spans="1:33" ht="12.75">
      <c r="A25" s="16" t="s">
        <v>24</v>
      </c>
      <c r="B25" s="124" t="s">
        <v>41</v>
      </c>
      <c r="C25" s="125" t="s">
        <v>41</v>
      </c>
      <c r="D25" s="125" t="s">
        <v>41</v>
      </c>
      <c r="E25" s="125">
        <v>198</v>
      </c>
      <c r="F25" s="125" t="s">
        <v>41</v>
      </c>
      <c r="G25" s="125" t="s">
        <v>41</v>
      </c>
      <c r="H25" s="125" t="s">
        <v>41</v>
      </c>
      <c r="I25" s="125">
        <v>49</v>
      </c>
      <c r="J25" s="124" t="s">
        <v>41</v>
      </c>
      <c r="K25" s="125" t="s">
        <v>41</v>
      </c>
      <c r="L25" s="125" t="s">
        <v>41</v>
      </c>
      <c r="M25" s="125">
        <v>110</v>
      </c>
      <c r="N25" s="125" t="s">
        <v>41</v>
      </c>
      <c r="O25" s="125" t="s">
        <v>41</v>
      </c>
      <c r="P25" s="125" t="s">
        <v>41</v>
      </c>
      <c r="Q25" s="125">
        <v>56</v>
      </c>
      <c r="R25" s="124" t="s">
        <v>41</v>
      </c>
      <c r="S25" s="125" t="s">
        <v>41</v>
      </c>
      <c r="T25" s="125" t="s">
        <v>41</v>
      </c>
      <c r="U25" s="125">
        <v>24</v>
      </c>
      <c r="V25" s="125" t="s">
        <v>41</v>
      </c>
      <c r="W25" s="125" t="s">
        <v>41</v>
      </c>
      <c r="X25" s="125" t="s">
        <v>41</v>
      </c>
      <c r="Y25" s="125">
        <v>15</v>
      </c>
      <c r="Z25" s="124" t="s">
        <v>41</v>
      </c>
      <c r="AA25" s="125" t="s">
        <v>41</v>
      </c>
      <c r="AB25" s="125" t="s">
        <v>41</v>
      </c>
      <c r="AC25" s="125">
        <v>332</v>
      </c>
      <c r="AD25" s="125" t="s">
        <v>41</v>
      </c>
      <c r="AE25" s="125" t="s">
        <v>41</v>
      </c>
      <c r="AF25" s="125" t="s">
        <v>41</v>
      </c>
      <c r="AG25" s="125">
        <v>120</v>
      </c>
    </row>
    <row r="26" spans="1:33" ht="12.75">
      <c r="A26" s="16" t="s">
        <v>25</v>
      </c>
      <c r="B26" s="106">
        <v>330</v>
      </c>
      <c r="C26" s="102" t="s">
        <v>41</v>
      </c>
      <c r="D26" s="102">
        <v>1531</v>
      </c>
      <c r="E26" s="102">
        <v>2299</v>
      </c>
      <c r="F26" s="102">
        <v>764</v>
      </c>
      <c r="G26" s="102" t="s">
        <v>41</v>
      </c>
      <c r="H26" s="102">
        <v>905</v>
      </c>
      <c r="I26" s="102">
        <v>1008</v>
      </c>
      <c r="J26" s="106">
        <v>360</v>
      </c>
      <c r="K26" s="102" t="s">
        <v>41</v>
      </c>
      <c r="L26" s="102">
        <v>456</v>
      </c>
      <c r="M26" s="102">
        <v>502</v>
      </c>
      <c r="N26" s="102">
        <v>1994</v>
      </c>
      <c r="O26" s="102" t="s">
        <v>41</v>
      </c>
      <c r="P26" s="102">
        <v>2545</v>
      </c>
      <c r="Q26" s="102">
        <v>2780</v>
      </c>
      <c r="R26" s="106">
        <v>67</v>
      </c>
      <c r="S26" s="102" t="s">
        <v>41</v>
      </c>
      <c r="T26" s="102">
        <v>75</v>
      </c>
      <c r="U26" s="102">
        <v>79</v>
      </c>
      <c r="V26" s="102">
        <v>312</v>
      </c>
      <c r="W26" s="102" t="s">
        <v>41</v>
      </c>
      <c r="X26" s="102">
        <v>355</v>
      </c>
      <c r="Y26" s="102">
        <v>378</v>
      </c>
      <c r="Z26" s="106">
        <f>+B26+J26+R26</f>
        <v>757</v>
      </c>
      <c r="AA26" s="102" t="s">
        <v>41</v>
      </c>
      <c r="AB26" s="102">
        <v>2063</v>
      </c>
      <c r="AC26" s="102">
        <v>2880</v>
      </c>
      <c r="AD26" s="102">
        <f>+F26+N26+V26</f>
        <v>3070</v>
      </c>
      <c r="AE26" s="102" t="s">
        <v>41</v>
      </c>
      <c r="AF26" s="102">
        <v>3805</v>
      </c>
      <c r="AG26" s="102">
        <v>4167</v>
      </c>
    </row>
    <row r="27" spans="1:33" ht="12.75">
      <c r="A27" s="16" t="s">
        <v>26</v>
      </c>
      <c r="B27" s="124" t="s">
        <v>41</v>
      </c>
      <c r="C27" s="125" t="s">
        <v>41</v>
      </c>
      <c r="D27" s="125" t="s">
        <v>41</v>
      </c>
      <c r="E27" s="125" t="s">
        <v>41</v>
      </c>
      <c r="F27" s="125" t="s">
        <v>41</v>
      </c>
      <c r="G27" s="125" t="s">
        <v>41</v>
      </c>
      <c r="H27" s="125" t="s">
        <v>41</v>
      </c>
      <c r="I27" s="125" t="s">
        <v>41</v>
      </c>
      <c r="J27" s="124" t="s">
        <v>41</v>
      </c>
      <c r="K27" s="125" t="s">
        <v>41</v>
      </c>
      <c r="L27" s="125" t="s">
        <v>41</v>
      </c>
      <c r="M27" s="125" t="s">
        <v>41</v>
      </c>
      <c r="N27" s="125" t="s">
        <v>41</v>
      </c>
      <c r="O27" s="125" t="s">
        <v>41</v>
      </c>
      <c r="P27" s="125" t="s">
        <v>41</v>
      </c>
      <c r="Q27" s="125" t="s">
        <v>41</v>
      </c>
      <c r="R27" s="124" t="s">
        <v>41</v>
      </c>
      <c r="S27" s="125" t="s">
        <v>41</v>
      </c>
      <c r="T27" s="125" t="s">
        <v>41</v>
      </c>
      <c r="U27" s="125" t="s">
        <v>41</v>
      </c>
      <c r="V27" s="125" t="s">
        <v>41</v>
      </c>
      <c r="W27" s="125" t="s">
        <v>41</v>
      </c>
      <c r="X27" s="125" t="s">
        <v>41</v>
      </c>
      <c r="Y27" s="125" t="s">
        <v>41</v>
      </c>
      <c r="Z27" s="124" t="s">
        <v>41</v>
      </c>
      <c r="AA27" s="125" t="s">
        <v>41</v>
      </c>
      <c r="AB27" s="125" t="s">
        <v>41</v>
      </c>
      <c r="AC27" s="125" t="s">
        <v>41</v>
      </c>
      <c r="AD27" s="125" t="s">
        <v>41</v>
      </c>
      <c r="AE27" s="125" t="s">
        <v>41</v>
      </c>
      <c r="AF27" s="125" t="s">
        <v>41</v>
      </c>
      <c r="AG27" s="125" t="s">
        <v>41</v>
      </c>
    </row>
    <row r="28" spans="1:33" ht="12.75">
      <c r="A28" s="16" t="s">
        <v>120</v>
      </c>
      <c r="B28" s="106">
        <v>6</v>
      </c>
      <c r="C28" s="102">
        <v>7</v>
      </c>
      <c r="D28" s="102">
        <v>7</v>
      </c>
      <c r="E28" s="102">
        <v>8</v>
      </c>
      <c r="F28" s="102">
        <v>21</v>
      </c>
      <c r="G28" s="102">
        <v>24</v>
      </c>
      <c r="H28" s="102">
        <v>26</v>
      </c>
      <c r="I28" s="102">
        <v>28</v>
      </c>
      <c r="J28" s="106" t="s">
        <v>16</v>
      </c>
      <c r="K28" s="102" t="s">
        <v>16</v>
      </c>
      <c r="L28" s="102" t="s">
        <v>16</v>
      </c>
      <c r="M28" s="102" t="s">
        <v>16</v>
      </c>
      <c r="N28" s="102">
        <v>2</v>
      </c>
      <c r="O28" s="102">
        <v>2</v>
      </c>
      <c r="P28" s="102">
        <v>2</v>
      </c>
      <c r="Q28" s="102">
        <v>2</v>
      </c>
      <c r="R28" s="106" t="s">
        <v>16</v>
      </c>
      <c r="S28" s="102">
        <v>1</v>
      </c>
      <c r="T28" s="102">
        <v>1</v>
      </c>
      <c r="U28" s="102">
        <v>1</v>
      </c>
      <c r="V28" s="102">
        <v>4</v>
      </c>
      <c r="W28" s="102">
        <v>4</v>
      </c>
      <c r="X28" s="102">
        <v>5</v>
      </c>
      <c r="Y28" s="102">
        <v>5</v>
      </c>
      <c r="Z28" s="106">
        <f>+B28+J28+R28</f>
        <v>6</v>
      </c>
      <c r="AA28" s="102">
        <v>7</v>
      </c>
      <c r="AB28" s="102">
        <v>9</v>
      </c>
      <c r="AC28" s="102">
        <v>9</v>
      </c>
      <c r="AD28" s="102">
        <f>+F28+N28+V28</f>
        <v>27</v>
      </c>
      <c r="AE28" s="102">
        <v>31</v>
      </c>
      <c r="AF28" s="102">
        <v>33</v>
      </c>
      <c r="AG28" s="102">
        <v>35</v>
      </c>
    </row>
    <row r="29" spans="1:33" ht="12.75">
      <c r="A29" s="16" t="s">
        <v>27</v>
      </c>
      <c r="B29" s="124" t="s">
        <v>41</v>
      </c>
      <c r="C29" s="125">
        <v>14</v>
      </c>
      <c r="D29" s="125" t="s">
        <v>41</v>
      </c>
      <c r="E29" s="125">
        <v>15</v>
      </c>
      <c r="F29" s="125" t="s">
        <v>41</v>
      </c>
      <c r="G29" s="125">
        <v>41</v>
      </c>
      <c r="H29" s="125" t="s">
        <v>41</v>
      </c>
      <c r="I29" s="125">
        <v>42</v>
      </c>
      <c r="J29" s="124" t="s">
        <v>41</v>
      </c>
      <c r="K29" s="125">
        <v>13</v>
      </c>
      <c r="L29" s="125" t="s">
        <v>41</v>
      </c>
      <c r="M29" s="125">
        <v>15</v>
      </c>
      <c r="N29" s="125" t="s">
        <v>41</v>
      </c>
      <c r="O29" s="125">
        <v>51</v>
      </c>
      <c r="P29" s="125" t="s">
        <v>41</v>
      </c>
      <c r="Q29" s="125">
        <v>57</v>
      </c>
      <c r="R29" s="124" t="s">
        <v>41</v>
      </c>
      <c r="S29" s="125">
        <v>5</v>
      </c>
      <c r="T29" s="125" t="s">
        <v>41</v>
      </c>
      <c r="U29" s="125">
        <v>5</v>
      </c>
      <c r="V29" s="125" t="s">
        <v>41</v>
      </c>
      <c r="W29" s="125">
        <v>18</v>
      </c>
      <c r="X29" s="125" t="s">
        <v>41</v>
      </c>
      <c r="Y29" s="125">
        <v>19</v>
      </c>
      <c r="Z29" s="124" t="s">
        <v>41</v>
      </c>
      <c r="AA29" s="125">
        <v>31</v>
      </c>
      <c r="AB29" s="125" t="s">
        <v>41</v>
      </c>
      <c r="AC29" s="125">
        <v>34</v>
      </c>
      <c r="AD29" s="125" t="s">
        <v>41</v>
      </c>
      <c r="AE29" s="125">
        <v>110</v>
      </c>
      <c r="AF29" s="125" t="s">
        <v>41</v>
      </c>
      <c r="AG29" s="125">
        <v>118</v>
      </c>
    </row>
    <row r="30" spans="1:33" ht="12.75">
      <c r="A30" s="16" t="s">
        <v>28</v>
      </c>
      <c r="B30" s="106">
        <v>214</v>
      </c>
      <c r="C30" s="102">
        <v>213</v>
      </c>
      <c r="D30" s="102">
        <v>216</v>
      </c>
      <c r="E30" s="102">
        <v>217</v>
      </c>
      <c r="F30" s="102">
        <v>99</v>
      </c>
      <c r="G30" s="102">
        <v>98</v>
      </c>
      <c r="H30" s="102">
        <v>104</v>
      </c>
      <c r="I30" s="102">
        <v>108</v>
      </c>
      <c r="J30" s="106">
        <v>34</v>
      </c>
      <c r="K30" s="102">
        <v>27</v>
      </c>
      <c r="L30" s="102">
        <v>34</v>
      </c>
      <c r="M30" s="102">
        <v>34</v>
      </c>
      <c r="N30" s="102">
        <v>91</v>
      </c>
      <c r="O30" s="102">
        <v>81</v>
      </c>
      <c r="P30" s="102">
        <v>93</v>
      </c>
      <c r="Q30" s="102">
        <v>92</v>
      </c>
      <c r="R30" s="106">
        <v>6</v>
      </c>
      <c r="S30" s="102">
        <v>8</v>
      </c>
      <c r="T30" s="102">
        <v>7</v>
      </c>
      <c r="U30" s="102">
        <v>7</v>
      </c>
      <c r="V30" s="102">
        <v>15</v>
      </c>
      <c r="W30" s="102">
        <v>16</v>
      </c>
      <c r="X30" s="102">
        <v>16</v>
      </c>
      <c r="Y30" s="102">
        <v>16</v>
      </c>
      <c r="Z30" s="106">
        <f>+B30+J30+R30</f>
        <v>254</v>
      </c>
      <c r="AA30" s="102">
        <v>248</v>
      </c>
      <c r="AB30" s="102">
        <v>257</v>
      </c>
      <c r="AC30" s="102">
        <v>258</v>
      </c>
      <c r="AD30" s="102">
        <f>+F30+N30+V30</f>
        <v>205</v>
      </c>
      <c r="AE30" s="102">
        <v>195</v>
      </c>
      <c r="AF30" s="102">
        <v>213</v>
      </c>
      <c r="AG30" s="102">
        <v>216</v>
      </c>
    </row>
    <row r="31" spans="1:33" ht="12.75">
      <c r="A31" s="16" t="s">
        <v>29</v>
      </c>
      <c r="B31" s="124">
        <v>522</v>
      </c>
      <c r="C31" s="125">
        <v>515</v>
      </c>
      <c r="D31" s="125">
        <v>392</v>
      </c>
      <c r="E31" s="125">
        <v>421</v>
      </c>
      <c r="F31" s="125">
        <v>188</v>
      </c>
      <c r="G31" s="125">
        <v>204</v>
      </c>
      <c r="H31" s="125">
        <v>130</v>
      </c>
      <c r="I31" s="125">
        <v>183</v>
      </c>
      <c r="J31" s="124">
        <v>39</v>
      </c>
      <c r="K31" s="125">
        <v>39</v>
      </c>
      <c r="L31" s="125">
        <v>67</v>
      </c>
      <c r="M31" s="125">
        <v>31</v>
      </c>
      <c r="N31" s="125">
        <v>134</v>
      </c>
      <c r="O31" s="125">
        <v>135</v>
      </c>
      <c r="P31" s="125">
        <v>232</v>
      </c>
      <c r="Q31" s="125">
        <v>142</v>
      </c>
      <c r="R31" s="124">
        <v>31</v>
      </c>
      <c r="S31" s="125">
        <v>20</v>
      </c>
      <c r="T31" s="125">
        <v>14</v>
      </c>
      <c r="U31" s="125">
        <v>36</v>
      </c>
      <c r="V31" s="125">
        <v>67</v>
      </c>
      <c r="W31" s="125">
        <v>71</v>
      </c>
      <c r="X31" s="125">
        <v>34</v>
      </c>
      <c r="Y31" s="125">
        <v>72</v>
      </c>
      <c r="Z31" s="124">
        <f>+B31+J31+R31</f>
        <v>592</v>
      </c>
      <c r="AA31" s="125">
        <v>575</v>
      </c>
      <c r="AB31" s="125">
        <v>474</v>
      </c>
      <c r="AC31" s="125">
        <v>487</v>
      </c>
      <c r="AD31" s="125">
        <f>+F31+N31+V31</f>
        <v>389</v>
      </c>
      <c r="AE31" s="125">
        <v>409</v>
      </c>
      <c r="AF31" s="125">
        <v>395</v>
      </c>
      <c r="AG31" s="125">
        <v>397</v>
      </c>
    </row>
    <row r="32" spans="1:33" ht="12.75">
      <c r="A32" s="16" t="s">
        <v>30</v>
      </c>
      <c r="B32" s="106">
        <v>167</v>
      </c>
      <c r="C32" s="102">
        <v>287</v>
      </c>
      <c r="D32" s="102" t="s">
        <v>41</v>
      </c>
      <c r="E32" s="102">
        <v>315</v>
      </c>
      <c r="F32" s="102">
        <v>236</v>
      </c>
      <c r="G32" s="102">
        <v>242</v>
      </c>
      <c r="H32" s="102" t="s">
        <v>41</v>
      </c>
      <c r="I32" s="102">
        <v>248</v>
      </c>
      <c r="J32" s="106">
        <v>13</v>
      </c>
      <c r="K32" s="102">
        <v>15</v>
      </c>
      <c r="L32" s="102" t="s">
        <v>41</v>
      </c>
      <c r="M32" s="102">
        <v>22</v>
      </c>
      <c r="N32" s="102">
        <v>88</v>
      </c>
      <c r="O32" s="102">
        <v>83</v>
      </c>
      <c r="P32" s="102" t="s">
        <v>41</v>
      </c>
      <c r="Q32" s="102">
        <v>94</v>
      </c>
      <c r="R32" s="106">
        <v>1</v>
      </c>
      <c r="S32" s="102">
        <v>17</v>
      </c>
      <c r="T32" s="102" t="s">
        <v>41</v>
      </c>
      <c r="U32" s="102">
        <v>4</v>
      </c>
      <c r="V32" s="102">
        <v>7</v>
      </c>
      <c r="W32" s="102">
        <v>50</v>
      </c>
      <c r="X32" s="102" t="s">
        <v>41</v>
      </c>
      <c r="Y32" s="102">
        <v>31</v>
      </c>
      <c r="Z32" s="106">
        <f>+B32+J32+R32</f>
        <v>181</v>
      </c>
      <c r="AA32" s="102">
        <v>320</v>
      </c>
      <c r="AB32" s="102" t="s">
        <v>41</v>
      </c>
      <c r="AC32" s="102">
        <v>341</v>
      </c>
      <c r="AD32" s="102">
        <f>+F32+N32+V32</f>
        <v>331</v>
      </c>
      <c r="AE32" s="102">
        <v>375</v>
      </c>
      <c r="AF32" s="102" t="s">
        <v>41</v>
      </c>
      <c r="AG32" s="102">
        <v>373</v>
      </c>
    </row>
    <row r="33" spans="1:33" ht="12.75">
      <c r="A33" s="16" t="s">
        <v>31</v>
      </c>
      <c r="B33" s="124" t="s">
        <v>41</v>
      </c>
      <c r="C33" s="125">
        <v>41</v>
      </c>
      <c r="D33" s="125">
        <v>42</v>
      </c>
      <c r="E33" s="125">
        <v>44</v>
      </c>
      <c r="F33" s="125" t="s">
        <v>41</v>
      </c>
      <c r="G33" s="125">
        <v>21</v>
      </c>
      <c r="H33" s="125">
        <v>23</v>
      </c>
      <c r="I33" s="125">
        <v>16</v>
      </c>
      <c r="J33" s="124" t="s">
        <v>41</v>
      </c>
      <c r="K33" s="125">
        <v>1</v>
      </c>
      <c r="L33" s="125">
        <v>3</v>
      </c>
      <c r="M33" s="125">
        <v>1</v>
      </c>
      <c r="N33" s="125" t="s">
        <v>41</v>
      </c>
      <c r="O33" s="125">
        <v>3</v>
      </c>
      <c r="P33" s="125">
        <v>4</v>
      </c>
      <c r="Q33" s="125">
        <v>2</v>
      </c>
      <c r="R33" s="124" t="s">
        <v>41</v>
      </c>
      <c r="S33" s="125">
        <v>1</v>
      </c>
      <c r="T33" s="125">
        <v>1</v>
      </c>
      <c r="U33" s="125">
        <v>1</v>
      </c>
      <c r="V33" s="125" t="s">
        <v>41</v>
      </c>
      <c r="W33" s="125">
        <v>3</v>
      </c>
      <c r="X33" s="125">
        <v>3</v>
      </c>
      <c r="Y33" s="125">
        <v>2</v>
      </c>
      <c r="Z33" s="124" t="s">
        <v>41</v>
      </c>
      <c r="AA33" s="125">
        <v>43</v>
      </c>
      <c r="AB33" s="125">
        <v>46</v>
      </c>
      <c r="AC33" s="125">
        <v>45</v>
      </c>
      <c r="AD33" s="125" t="s">
        <v>41</v>
      </c>
      <c r="AE33" s="125">
        <v>27</v>
      </c>
      <c r="AF33" s="125">
        <v>30</v>
      </c>
      <c r="AG33" s="125">
        <v>20</v>
      </c>
    </row>
    <row r="34" spans="1:33" ht="12.75">
      <c r="A34" s="16" t="s">
        <v>32</v>
      </c>
      <c r="B34" s="106" t="s">
        <v>41</v>
      </c>
      <c r="C34" s="102" t="s">
        <v>41</v>
      </c>
      <c r="D34" s="102">
        <v>335</v>
      </c>
      <c r="E34" s="102">
        <v>367</v>
      </c>
      <c r="F34" s="102" t="s">
        <v>41</v>
      </c>
      <c r="G34" s="102" t="s">
        <v>41</v>
      </c>
      <c r="H34" s="102">
        <v>937</v>
      </c>
      <c r="I34" s="102">
        <v>1107</v>
      </c>
      <c r="J34" s="106" t="s">
        <v>41</v>
      </c>
      <c r="K34" s="102" t="s">
        <v>41</v>
      </c>
      <c r="L34" s="102">
        <v>201</v>
      </c>
      <c r="M34" s="102">
        <v>225</v>
      </c>
      <c r="N34" s="102" t="s">
        <v>41</v>
      </c>
      <c r="O34" s="102" t="s">
        <v>41</v>
      </c>
      <c r="P34" s="102">
        <v>562</v>
      </c>
      <c r="Q34" s="102">
        <v>668</v>
      </c>
      <c r="R34" s="106" t="s">
        <v>41</v>
      </c>
      <c r="S34" s="102" t="s">
        <v>41</v>
      </c>
      <c r="T34" s="102">
        <v>134</v>
      </c>
      <c r="U34" s="102">
        <v>147</v>
      </c>
      <c r="V34" s="102" t="s">
        <v>41</v>
      </c>
      <c r="W34" s="102" t="s">
        <v>41</v>
      </c>
      <c r="X34" s="102">
        <v>375</v>
      </c>
      <c r="Y34" s="102">
        <v>443</v>
      </c>
      <c r="Z34" s="106" t="s">
        <v>41</v>
      </c>
      <c r="AA34" s="102" t="s">
        <v>41</v>
      </c>
      <c r="AB34" s="102">
        <v>669</v>
      </c>
      <c r="AC34" s="102">
        <v>739</v>
      </c>
      <c r="AD34" s="102" t="s">
        <v>41</v>
      </c>
      <c r="AE34" s="102" t="s">
        <v>41</v>
      </c>
      <c r="AF34" s="102">
        <v>1873</v>
      </c>
      <c r="AG34" s="102">
        <v>2218</v>
      </c>
    </row>
    <row r="35" spans="1:33" ht="12.75">
      <c r="A35" s="16" t="s">
        <v>54</v>
      </c>
      <c r="B35" s="124" t="s">
        <v>41</v>
      </c>
      <c r="C35" s="125">
        <v>54</v>
      </c>
      <c r="D35" s="125" t="s">
        <v>41</v>
      </c>
      <c r="E35" s="125">
        <v>63</v>
      </c>
      <c r="F35" s="125" t="s">
        <v>41</v>
      </c>
      <c r="G35" s="125">
        <v>11</v>
      </c>
      <c r="H35" s="125" t="s">
        <v>41</v>
      </c>
      <c r="I35" s="125">
        <v>15</v>
      </c>
      <c r="J35" s="124" t="s">
        <v>41</v>
      </c>
      <c r="K35" s="125">
        <v>3</v>
      </c>
      <c r="L35" s="125" t="s">
        <v>41</v>
      </c>
      <c r="M35" s="125">
        <v>3</v>
      </c>
      <c r="N35" s="125" t="s">
        <v>41</v>
      </c>
      <c r="O35" s="125">
        <v>9</v>
      </c>
      <c r="P35" s="125" t="s">
        <v>41</v>
      </c>
      <c r="Q35" s="125">
        <v>11</v>
      </c>
      <c r="R35" s="124" t="s">
        <v>41</v>
      </c>
      <c r="S35" s="125">
        <v>4</v>
      </c>
      <c r="T35" s="125" t="s">
        <v>41</v>
      </c>
      <c r="U35" s="125">
        <v>5</v>
      </c>
      <c r="V35" s="125" t="s">
        <v>41</v>
      </c>
      <c r="W35" s="125">
        <v>20</v>
      </c>
      <c r="X35" s="125" t="s">
        <v>41</v>
      </c>
      <c r="Y35" s="125">
        <v>23</v>
      </c>
      <c r="Z35" s="124" t="s">
        <v>41</v>
      </c>
      <c r="AA35" s="125">
        <v>60</v>
      </c>
      <c r="AB35" s="125" t="s">
        <v>41</v>
      </c>
      <c r="AC35" s="125">
        <v>70</v>
      </c>
      <c r="AD35" s="125" t="s">
        <v>41</v>
      </c>
      <c r="AE35" s="125">
        <v>40</v>
      </c>
      <c r="AF35" s="125" t="s">
        <v>41</v>
      </c>
      <c r="AG35" s="125">
        <v>49</v>
      </c>
    </row>
    <row r="36" spans="1:33" ht="12.75">
      <c r="A36" s="16" t="s">
        <v>33</v>
      </c>
      <c r="B36" s="106">
        <v>561</v>
      </c>
      <c r="C36" s="102" t="s">
        <v>41</v>
      </c>
      <c r="D36" s="102">
        <v>575</v>
      </c>
      <c r="E36" s="102">
        <v>582</v>
      </c>
      <c r="F36" s="102">
        <v>427</v>
      </c>
      <c r="G36" s="102" t="s">
        <v>41</v>
      </c>
      <c r="H36" s="102">
        <v>439</v>
      </c>
      <c r="I36" s="102">
        <v>457</v>
      </c>
      <c r="J36" s="106">
        <v>87</v>
      </c>
      <c r="K36" s="102" t="s">
        <v>41</v>
      </c>
      <c r="L36" s="102">
        <v>92</v>
      </c>
      <c r="M36" s="102">
        <v>95</v>
      </c>
      <c r="N36" s="102">
        <v>217</v>
      </c>
      <c r="O36" s="102" t="s">
        <v>41</v>
      </c>
      <c r="P36" s="102">
        <v>266</v>
      </c>
      <c r="Q36" s="102">
        <v>287</v>
      </c>
      <c r="R36" s="106">
        <v>42</v>
      </c>
      <c r="S36" s="102" t="s">
        <v>41</v>
      </c>
      <c r="T36" s="102">
        <v>42</v>
      </c>
      <c r="U36" s="102">
        <v>42</v>
      </c>
      <c r="V36" s="102">
        <v>103</v>
      </c>
      <c r="W36" s="102" t="s">
        <v>41</v>
      </c>
      <c r="X36" s="102">
        <v>105</v>
      </c>
      <c r="Y36" s="102">
        <v>106</v>
      </c>
      <c r="Z36" s="106">
        <f>+B36+J36+R36</f>
        <v>690</v>
      </c>
      <c r="AA36" s="102" t="s">
        <v>41</v>
      </c>
      <c r="AB36" s="102">
        <v>709</v>
      </c>
      <c r="AC36" s="102">
        <v>719</v>
      </c>
      <c r="AD36" s="102">
        <f>+F36+N36+V36</f>
        <v>747</v>
      </c>
      <c r="AE36" s="102" t="s">
        <v>41</v>
      </c>
      <c r="AF36" s="102">
        <v>810</v>
      </c>
      <c r="AG36" s="102">
        <v>850</v>
      </c>
    </row>
    <row r="37" spans="1:33" ht="12.75">
      <c r="A37" s="17"/>
      <c r="B37" s="124"/>
      <c r="C37" s="125"/>
      <c r="D37" s="125"/>
      <c r="E37" s="125"/>
      <c r="F37" s="125"/>
      <c r="G37" s="125"/>
      <c r="H37" s="125"/>
      <c r="I37" s="125"/>
      <c r="J37" s="124"/>
      <c r="K37" s="125"/>
      <c r="L37" s="125"/>
      <c r="M37" s="125"/>
      <c r="N37" s="125"/>
      <c r="O37" s="125"/>
      <c r="P37" s="125"/>
      <c r="Q37" s="125"/>
      <c r="R37" s="124"/>
      <c r="S37" s="125"/>
      <c r="T37" s="125"/>
      <c r="U37" s="125"/>
      <c r="V37" s="125"/>
      <c r="W37" s="125"/>
      <c r="X37" s="125"/>
      <c r="Y37" s="125"/>
      <c r="Z37" s="124"/>
      <c r="AA37" s="125"/>
      <c r="AB37" s="125"/>
      <c r="AC37" s="125"/>
      <c r="AD37" s="125"/>
      <c r="AE37" s="125"/>
      <c r="AF37" s="125"/>
      <c r="AG37" s="125"/>
    </row>
    <row r="38" spans="1:33" ht="12.75">
      <c r="A38" s="15" t="s">
        <v>34</v>
      </c>
      <c r="B38" s="106"/>
      <c r="C38" s="102"/>
      <c r="D38" s="102"/>
      <c r="E38" s="102"/>
      <c r="F38" s="102"/>
      <c r="G38" s="102"/>
      <c r="H38" s="102"/>
      <c r="I38" s="102"/>
      <c r="J38" s="106"/>
      <c r="K38" s="102"/>
      <c r="L38" s="102"/>
      <c r="M38" s="102"/>
      <c r="N38" s="102"/>
      <c r="O38" s="102"/>
      <c r="P38" s="102"/>
      <c r="Q38" s="102"/>
      <c r="R38" s="106"/>
      <c r="S38" s="102"/>
      <c r="T38" s="102"/>
      <c r="U38" s="102"/>
      <c r="V38" s="102"/>
      <c r="W38" s="102"/>
      <c r="X38" s="102"/>
      <c r="Y38" s="102"/>
      <c r="Z38" s="106"/>
      <c r="AA38" s="102"/>
      <c r="AB38" s="102"/>
      <c r="AC38" s="102"/>
      <c r="AD38" s="102"/>
      <c r="AE38" s="102"/>
      <c r="AF38" s="102"/>
      <c r="AG38" s="102"/>
    </row>
    <row r="39" spans="1:33" ht="12.75">
      <c r="A39" s="16" t="s">
        <v>35</v>
      </c>
      <c r="B39" s="126">
        <v>1</v>
      </c>
      <c r="C39" s="127" t="s">
        <v>41</v>
      </c>
      <c r="D39" s="125" t="s">
        <v>41</v>
      </c>
      <c r="E39" s="125">
        <v>1</v>
      </c>
      <c r="F39" s="125">
        <v>3</v>
      </c>
      <c r="G39" s="125" t="s">
        <v>41</v>
      </c>
      <c r="H39" s="125" t="s">
        <v>41</v>
      </c>
      <c r="I39" s="125">
        <v>3</v>
      </c>
      <c r="J39" s="126" t="s">
        <v>16</v>
      </c>
      <c r="K39" s="127" t="s">
        <v>41</v>
      </c>
      <c r="L39" s="125" t="s">
        <v>41</v>
      </c>
      <c r="M39" s="125" t="s">
        <v>16</v>
      </c>
      <c r="N39" s="125" t="s">
        <v>16</v>
      </c>
      <c r="O39" s="125" t="s">
        <v>41</v>
      </c>
      <c r="P39" s="125" t="s">
        <v>41</v>
      </c>
      <c r="Q39" s="125">
        <v>1</v>
      </c>
      <c r="R39" s="126" t="s">
        <v>16</v>
      </c>
      <c r="S39" s="127" t="s">
        <v>41</v>
      </c>
      <c r="T39" s="125" t="s">
        <v>41</v>
      </c>
      <c r="U39" s="125" t="s">
        <v>16</v>
      </c>
      <c r="V39" s="125" t="s">
        <v>16</v>
      </c>
      <c r="W39" s="125" t="s">
        <v>41</v>
      </c>
      <c r="X39" s="125" t="s">
        <v>41</v>
      </c>
      <c r="Y39" s="125" t="s">
        <v>16</v>
      </c>
      <c r="Z39" s="126" t="s">
        <v>16</v>
      </c>
      <c r="AA39" s="127" t="s">
        <v>41</v>
      </c>
      <c r="AB39" s="125" t="s">
        <v>41</v>
      </c>
      <c r="AC39" s="125">
        <v>1</v>
      </c>
      <c r="AD39" s="125">
        <f>+F39+N39+V39</f>
        <v>3</v>
      </c>
      <c r="AE39" s="125" t="s">
        <v>41</v>
      </c>
      <c r="AF39" s="125" t="s">
        <v>41</v>
      </c>
      <c r="AG39" s="125">
        <v>4</v>
      </c>
    </row>
    <row r="40" spans="1:33" ht="12.75">
      <c r="A40" s="16" t="s">
        <v>36</v>
      </c>
      <c r="B40" s="106" t="s">
        <v>41</v>
      </c>
      <c r="C40" s="102">
        <v>15</v>
      </c>
      <c r="D40" s="102">
        <v>15</v>
      </c>
      <c r="E40" s="102">
        <v>15</v>
      </c>
      <c r="F40" s="102" t="s">
        <v>41</v>
      </c>
      <c r="G40" s="102">
        <v>18</v>
      </c>
      <c r="H40" s="102">
        <v>19</v>
      </c>
      <c r="I40" s="102">
        <v>20</v>
      </c>
      <c r="J40" s="106" t="s">
        <v>41</v>
      </c>
      <c r="K40" s="102">
        <v>5</v>
      </c>
      <c r="L40" s="102">
        <v>5</v>
      </c>
      <c r="M40" s="102">
        <v>5</v>
      </c>
      <c r="N40" s="102" t="s">
        <v>41</v>
      </c>
      <c r="O40" s="102">
        <v>26</v>
      </c>
      <c r="P40" s="102">
        <v>27</v>
      </c>
      <c r="Q40" s="102">
        <v>29</v>
      </c>
      <c r="R40" s="106" t="s">
        <v>41</v>
      </c>
      <c r="S40" s="102">
        <v>2</v>
      </c>
      <c r="T40" s="102">
        <v>2</v>
      </c>
      <c r="U40" s="102">
        <v>2</v>
      </c>
      <c r="V40" s="102" t="s">
        <v>41</v>
      </c>
      <c r="W40" s="102">
        <v>7</v>
      </c>
      <c r="X40" s="102">
        <v>7</v>
      </c>
      <c r="Y40" s="102">
        <v>7</v>
      </c>
      <c r="Z40" s="106" t="s">
        <v>41</v>
      </c>
      <c r="AA40" s="102">
        <v>22</v>
      </c>
      <c r="AB40" s="102">
        <v>22</v>
      </c>
      <c r="AC40" s="102">
        <v>23</v>
      </c>
      <c r="AD40" s="102" t="s">
        <v>41</v>
      </c>
      <c r="AE40" s="102">
        <v>52</v>
      </c>
      <c r="AF40" s="102">
        <v>54</v>
      </c>
      <c r="AG40" s="102">
        <v>57</v>
      </c>
    </row>
    <row r="41" spans="1:33" ht="12.75">
      <c r="A41" s="16" t="s">
        <v>37</v>
      </c>
      <c r="B41" s="124" t="s">
        <v>41</v>
      </c>
      <c r="C41" s="125" t="s">
        <v>41</v>
      </c>
      <c r="D41" s="125">
        <v>19</v>
      </c>
      <c r="E41" s="125">
        <v>24</v>
      </c>
      <c r="F41" s="125" t="s">
        <v>41</v>
      </c>
      <c r="G41" s="125" t="s">
        <v>41</v>
      </c>
      <c r="H41" s="125">
        <v>52</v>
      </c>
      <c r="I41" s="125">
        <v>83</v>
      </c>
      <c r="J41" s="124" t="s">
        <v>41</v>
      </c>
      <c r="K41" s="125" t="s">
        <v>41</v>
      </c>
      <c r="L41" s="125">
        <v>9</v>
      </c>
      <c r="M41" s="125">
        <v>14</v>
      </c>
      <c r="N41" s="125" t="s">
        <v>41</v>
      </c>
      <c r="O41" s="125" t="s">
        <v>41</v>
      </c>
      <c r="P41" s="125">
        <v>295</v>
      </c>
      <c r="Q41" s="125">
        <v>165</v>
      </c>
      <c r="R41" s="124" t="s">
        <v>41</v>
      </c>
      <c r="S41" s="125" t="s">
        <v>41</v>
      </c>
      <c r="T41" s="125">
        <v>1</v>
      </c>
      <c r="U41" s="125">
        <v>1</v>
      </c>
      <c r="V41" s="125" t="s">
        <v>41</v>
      </c>
      <c r="W41" s="125" t="s">
        <v>41</v>
      </c>
      <c r="X41" s="125">
        <v>17</v>
      </c>
      <c r="Y41" s="125">
        <v>54</v>
      </c>
      <c r="Z41" s="124" t="s">
        <v>41</v>
      </c>
      <c r="AA41" s="125" t="s">
        <v>41</v>
      </c>
      <c r="AB41" s="125">
        <v>28</v>
      </c>
      <c r="AC41" s="125">
        <v>39</v>
      </c>
      <c r="AD41" s="125" t="s">
        <v>41</v>
      </c>
      <c r="AE41" s="125" t="s">
        <v>41</v>
      </c>
      <c r="AF41" s="125">
        <v>364</v>
      </c>
      <c r="AG41" s="125">
        <v>302</v>
      </c>
    </row>
    <row r="42" spans="1:33" ht="12.75">
      <c r="A42" s="16" t="s">
        <v>38</v>
      </c>
      <c r="B42" s="106" t="s">
        <v>51</v>
      </c>
      <c r="C42" s="102" t="s">
        <v>51</v>
      </c>
      <c r="D42" s="102" t="s">
        <v>51</v>
      </c>
      <c r="E42" s="102" t="s">
        <v>51</v>
      </c>
      <c r="F42" s="102" t="s">
        <v>51</v>
      </c>
      <c r="G42" s="102" t="s">
        <v>51</v>
      </c>
      <c r="H42" s="102" t="s">
        <v>51</v>
      </c>
      <c r="I42" s="102" t="s">
        <v>51</v>
      </c>
      <c r="J42" s="106" t="s">
        <v>51</v>
      </c>
      <c r="K42" s="102" t="s">
        <v>51</v>
      </c>
      <c r="L42" s="102" t="s">
        <v>51</v>
      </c>
      <c r="M42" s="102" t="s">
        <v>51</v>
      </c>
      <c r="N42" s="102" t="s">
        <v>51</v>
      </c>
      <c r="O42" s="102" t="s">
        <v>51</v>
      </c>
      <c r="P42" s="102" t="s">
        <v>51</v>
      </c>
      <c r="Q42" s="102" t="s">
        <v>51</v>
      </c>
      <c r="R42" s="106" t="s">
        <v>51</v>
      </c>
      <c r="S42" s="102" t="s">
        <v>51</v>
      </c>
      <c r="T42" s="102" t="s">
        <v>51</v>
      </c>
      <c r="U42" s="102" t="s">
        <v>51</v>
      </c>
      <c r="V42" s="102" t="s">
        <v>51</v>
      </c>
      <c r="W42" s="102" t="s">
        <v>51</v>
      </c>
      <c r="X42" s="102" t="s">
        <v>51</v>
      </c>
      <c r="Y42" s="102" t="s">
        <v>51</v>
      </c>
      <c r="Z42" s="106" t="s">
        <v>51</v>
      </c>
      <c r="AA42" s="102" t="s">
        <v>51</v>
      </c>
      <c r="AB42" s="102" t="s">
        <v>51</v>
      </c>
      <c r="AC42" s="102" t="s">
        <v>51</v>
      </c>
      <c r="AD42" s="102" t="s">
        <v>51</v>
      </c>
      <c r="AE42" s="102" t="s">
        <v>51</v>
      </c>
      <c r="AF42" s="102" t="s">
        <v>51</v>
      </c>
      <c r="AG42" s="102" t="s">
        <v>51</v>
      </c>
    </row>
    <row r="43" spans="1:33" ht="12.75">
      <c r="A43" s="18" t="s">
        <v>58</v>
      </c>
      <c r="B43" s="128">
        <v>16</v>
      </c>
      <c r="C43" s="129">
        <v>16</v>
      </c>
      <c r="D43" s="129">
        <v>16</v>
      </c>
      <c r="E43" s="129">
        <v>19</v>
      </c>
      <c r="F43" s="129">
        <v>34</v>
      </c>
      <c r="G43" s="129">
        <v>35</v>
      </c>
      <c r="H43" s="129">
        <v>40</v>
      </c>
      <c r="I43" s="129">
        <v>43</v>
      </c>
      <c r="J43" s="128">
        <v>2</v>
      </c>
      <c r="K43" s="129">
        <v>2</v>
      </c>
      <c r="L43" s="129">
        <v>2</v>
      </c>
      <c r="M43" s="129">
        <v>2</v>
      </c>
      <c r="N43" s="129">
        <v>8</v>
      </c>
      <c r="O43" s="129">
        <v>9</v>
      </c>
      <c r="P43" s="129">
        <v>9</v>
      </c>
      <c r="Q43" s="129">
        <v>10</v>
      </c>
      <c r="R43" s="128">
        <v>2</v>
      </c>
      <c r="S43" s="129">
        <v>2</v>
      </c>
      <c r="T43" s="129">
        <v>2</v>
      </c>
      <c r="U43" s="129">
        <v>2</v>
      </c>
      <c r="V43" s="129">
        <v>7</v>
      </c>
      <c r="W43" s="129">
        <v>7</v>
      </c>
      <c r="X43" s="129">
        <v>9</v>
      </c>
      <c r="Y43" s="129">
        <v>10</v>
      </c>
      <c r="Z43" s="128">
        <f>+B43+J43+R43</f>
        <v>20</v>
      </c>
      <c r="AA43" s="129">
        <v>19</v>
      </c>
      <c r="AB43" s="129">
        <v>20</v>
      </c>
      <c r="AC43" s="129">
        <v>23</v>
      </c>
      <c r="AD43" s="129">
        <f>+F43+N43+V43</f>
        <v>49</v>
      </c>
      <c r="AE43" s="129">
        <v>51</v>
      </c>
      <c r="AF43" s="129">
        <v>58</v>
      </c>
      <c r="AG43" s="129">
        <v>62</v>
      </c>
    </row>
    <row r="44" spans="1:33" ht="14.25">
      <c r="A44" s="107"/>
      <c r="B44" s="82" t="s">
        <v>49</v>
      </c>
      <c r="C44" s="108"/>
      <c r="D44" s="108"/>
      <c r="E44" s="108"/>
      <c r="F44" s="108"/>
      <c r="G44" s="108"/>
      <c r="H44" s="108"/>
      <c r="I44" s="109"/>
      <c r="J44" s="82" t="s">
        <v>49</v>
      </c>
      <c r="K44" s="108"/>
      <c r="L44" s="108"/>
      <c r="M44" s="108"/>
      <c r="N44" s="108"/>
      <c r="O44" s="108"/>
      <c r="P44" s="108"/>
      <c r="Q44" s="109"/>
      <c r="R44" s="82" t="s">
        <v>49</v>
      </c>
      <c r="S44" s="108"/>
      <c r="T44" s="108"/>
      <c r="U44" s="108"/>
      <c r="V44" s="108"/>
      <c r="W44" s="108"/>
      <c r="X44" s="108"/>
      <c r="Y44" s="109"/>
      <c r="Z44" s="82" t="s">
        <v>49</v>
      </c>
      <c r="AA44" s="110"/>
      <c r="AB44" s="110"/>
      <c r="AC44" s="110"/>
      <c r="AD44" s="110"/>
      <c r="AE44" s="111"/>
      <c r="AF44" s="112"/>
      <c r="AG44" s="113"/>
    </row>
    <row r="45" spans="1:33" ht="12.75">
      <c r="A45" s="81"/>
      <c r="B45" s="85" t="s">
        <v>114</v>
      </c>
      <c r="C45" s="82"/>
      <c r="D45" s="82"/>
      <c r="E45" s="82"/>
      <c r="F45" s="82"/>
      <c r="G45" s="82"/>
      <c r="H45" s="82"/>
      <c r="I45" s="114"/>
      <c r="J45" s="85" t="s">
        <v>114</v>
      </c>
      <c r="K45" s="82"/>
      <c r="L45" s="82"/>
      <c r="M45" s="82"/>
      <c r="N45" s="82"/>
      <c r="O45" s="82"/>
      <c r="P45" s="82"/>
      <c r="Q45" s="114"/>
      <c r="R45" s="85" t="s">
        <v>114</v>
      </c>
      <c r="S45" s="82"/>
      <c r="T45" s="82"/>
      <c r="U45" s="82"/>
      <c r="V45" s="82"/>
      <c r="W45" s="82"/>
      <c r="X45" s="82"/>
      <c r="Y45" s="114"/>
      <c r="Z45" s="85" t="s">
        <v>114</v>
      </c>
      <c r="AA45" s="82"/>
      <c r="AB45" s="82"/>
      <c r="AC45" s="82"/>
      <c r="AD45" s="82"/>
      <c r="AE45" s="111"/>
      <c r="AF45" s="112"/>
      <c r="AG45" s="113"/>
    </row>
    <row r="46" spans="1:33" ht="12.75">
      <c r="A46" s="84"/>
      <c r="B46" s="85" t="s">
        <v>115</v>
      </c>
      <c r="C46" s="86"/>
      <c r="D46" s="86"/>
      <c r="E46" s="86"/>
      <c r="F46" s="86"/>
      <c r="G46" s="86"/>
      <c r="H46" s="86"/>
      <c r="I46" s="115"/>
      <c r="J46" s="85" t="s">
        <v>115</v>
      </c>
      <c r="K46" s="86"/>
      <c r="L46" s="86"/>
      <c r="M46" s="86"/>
      <c r="N46" s="85"/>
      <c r="O46" s="85"/>
      <c r="P46" s="85"/>
      <c r="Q46" s="116"/>
      <c r="R46" s="85" t="s">
        <v>115</v>
      </c>
      <c r="S46" s="86"/>
      <c r="T46" s="86"/>
      <c r="U46" s="86"/>
      <c r="V46" s="86"/>
      <c r="W46" s="86"/>
      <c r="X46" s="86"/>
      <c r="Y46" s="115"/>
      <c r="Z46" s="85" t="s">
        <v>115</v>
      </c>
      <c r="AA46" s="87"/>
      <c r="AB46" s="87"/>
      <c r="AC46" s="87"/>
      <c r="AD46" s="86"/>
      <c r="AE46" s="111"/>
      <c r="AF46" s="111"/>
      <c r="AG46" s="117"/>
    </row>
    <row r="47" spans="1:33" ht="12.75">
      <c r="A47" s="89"/>
      <c r="B47" s="90" t="s">
        <v>116</v>
      </c>
      <c r="C47" s="91"/>
      <c r="D47" s="91"/>
      <c r="E47" s="91"/>
      <c r="F47" s="91"/>
      <c r="G47" s="91"/>
      <c r="H47" s="91"/>
      <c r="I47" s="93"/>
      <c r="J47" s="90" t="s">
        <v>116</v>
      </c>
      <c r="K47" s="91"/>
      <c r="L47" s="91"/>
      <c r="M47" s="91"/>
      <c r="N47" s="91"/>
      <c r="O47" s="91"/>
      <c r="P47" s="91"/>
      <c r="Q47" s="93"/>
      <c r="R47" s="90" t="s">
        <v>116</v>
      </c>
      <c r="S47" s="91"/>
      <c r="T47" s="91"/>
      <c r="U47" s="91"/>
      <c r="V47" s="91"/>
      <c r="W47" s="91"/>
      <c r="X47" s="91"/>
      <c r="Y47" s="93"/>
      <c r="Z47" s="90" t="s">
        <v>116</v>
      </c>
      <c r="AA47" s="91"/>
      <c r="AB47" s="91"/>
      <c r="AC47" s="91"/>
      <c r="AD47" s="91"/>
      <c r="AE47" s="111"/>
      <c r="AF47" s="111"/>
      <c r="AG47" s="117"/>
    </row>
    <row r="48" spans="1:33" ht="12.75">
      <c r="A48" s="89"/>
      <c r="B48" s="90" t="s">
        <v>48</v>
      </c>
      <c r="C48" s="91"/>
      <c r="D48" s="91"/>
      <c r="E48" s="91"/>
      <c r="F48" s="91"/>
      <c r="G48" s="91"/>
      <c r="H48" s="91"/>
      <c r="I48" s="93"/>
      <c r="J48" s="90" t="s">
        <v>48</v>
      </c>
      <c r="K48" s="91"/>
      <c r="L48" s="91"/>
      <c r="M48" s="91"/>
      <c r="N48" s="91"/>
      <c r="O48" s="91"/>
      <c r="P48" s="91"/>
      <c r="Q48" s="93"/>
      <c r="R48" s="90" t="s">
        <v>48</v>
      </c>
      <c r="S48" s="91"/>
      <c r="T48" s="91"/>
      <c r="U48" s="91"/>
      <c r="V48" s="91"/>
      <c r="W48" s="91"/>
      <c r="X48" s="91"/>
      <c r="Y48" s="93"/>
      <c r="Z48" s="90" t="s">
        <v>48</v>
      </c>
      <c r="AA48" s="91"/>
      <c r="AB48" s="91"/>
      <c r="AC48" s="91"/>
      <c r="AD48" s="91"/>
      <c r="AE48" s="111"/>
      <c r="AF48" s="112"/>
      <c r="AG48" s="113"/>
    </row>
    <row r="49" spans="1:33" ht="12.75">
      <c r="A49" s="84"/>
      <c r="B49" s="85" t="s">
        <v>117</v>
      </c>
      <c r="C49" s="91"/>
      <c r="D49" s="91"/>
      <c r="E49" s="91"/>
      <c r="F49" s="91"/>
      <c r="G49" s="91"/>
      <c r="H49" s="91"/>
      <c r="I49" s="93"/>
      <c r="J49" s="85" t="s">
        <v>117</v>
      </c>
      <c r="K49" s="91"/>
      <c r="L49" s="91"/>
      <c r="M49" s="91"/>
      <c r="N49" s="91"/>
      <c r="O49" s="91"/>
      <c r="P49" s="91"/>
      <c r="Q49" s="93"/>
      <c r="R49" s="85" t="s">
        <v>117</v>
      </c>
      <c r="S49" s="91"/>
      <c r="T49" s="91"/>
      <c r="U49" s="91"/>
      <c r="V49" s="91"/>
      <c r="W49" s="91"/>
      <c r="X49" s="91"/>
      <c r="Y49" s="93"/>
      <c r="Z49" s="85" t="s">
        <v>117</v>
      </c>
      <c r="AA49" s="91"/>
      <c r="AB49" s="91"/>
      <c r="AC49" s="91"/>
      <c r="AD49" s="91"/>
      <c r="AE49" s="111"/>
      <c r="AF49" s="112"/>
      <c r="AG49" s="113"/>
    </row>
    <row r="50" spans="1:33" ht="12.75">
      <c r="A50" s="84"/>
      <c r="B50" s="85" t="s">
        <v>118</v>
      </c>
      <c r="C50" s="91"/>
      <c r="D50" s="91"/>
      <c r="E50" s="91"/>
      <c r="F50" s="91"/>
      <c r="G50" s="91"/>
      <c r="H50" s="91"/>
      <c r="I50" s="93"/>
      <c r="J50" s="85" t="s">
        <v>118</v>
      </c>
      <c r="K50" s="91"/>
      <c r="L50" s="91"/>
      <c r="M50" s="91"/>
      <c r="N50" s="91"/>
      <c r="O50" s="91"/>
      <c r="P50" s="91"/>
      <c r="Q50" s="93"/>
      <c r="R50" s="85" t="s">
        <v>118</v>
      </c>
      <c r="S50" s="91"/>
      <c r="T50" s="91"/>
      <c r="U50" s="91"/>
      <c r="V50" s="91"/>
      <c r="W50" s="91"/>
      <c r="X50" s="91"/>
      <c r="Y50" s="93"/>
      <c r="Z50" s="85" t="s">
        <v>118</v>
      </c>
      <c r="AA50" s="91"/>
      <c r="AB50" s="91"/>
      <c r="AC50" s="91"/>
      <c r="AD50" s="91"/>
      <c r="AE50" s="111"/>
      <c r="AF50" s="112"/>
      <c r="AG50" s="113"/>
    </row>
    <row r="51" spans="1:33" ht="13.5" thickBot="1">
      <c r="A51" s="118"/>
      <c r="B51" s="119" t="s">
        <v>119</v>
      </c>
      <c r="C51" s="120"/>
      <c r="D51" s="120"/>
      <c r="E51" s="120"/>
      <c r="F51" s="120"/>
      <c r="G51" s="120"/>
      <c r="H51" s="120"/>
      <c r="I51" s="121"/>
      <c r="J51" s="119" t="s">
        <v>119</v>
      </c>
      <c r="K51" s="120"/>
      <c r="L51" s="120"/>
      <c r="M51" s="120"/>
      <c r="N51" s="120"/>
      <c r="O51" s="120"/>
      <c r="P51" s="120"/>
      <c r="Q51" s="121"/>
      <c r="R51" s="119" t="s">
        <v>119</v>
      </c>
      <c r="S51" s="120"/>
      <c r="T51" s="120"/>
      <c r="U51" s="120"/>
      <c r="V51" s="120"/>
      <c r="W51" s="120"/>
      <c r="X51" s="120"/>
      <c r="Y51" s="121"/>
      <c r="Z51" s="119" t="s">
        <v>119</v>
      </c>
      <c r="AA51" s="120"/>
      <c r="AB51" s="120"/>
      <c r="AC51" s="120"/>
      <c r="AD51" s="120"/>
      <c r="AE51" s="122"/>
      <c r="AF51" s="122"/>
      <c r="AG51" s="123"/>
    </row>
    <row r="52" spans="2:30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:30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2:30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2:30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2:30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</sheetData>
  <sheetProtection/>
  <mergeCells count="1">
    <mergeCell ref="A7:A10"/>
  </mergeCells>
  <printOptions horizontalCentered="1"/>
  <pageMargins left="0.5511811023622047" right="0.2362204724409449" top="0.5118110236220472" bottom="0.5118110236220472" header="0" footer="0"/>
  <pageSetup horizontalDpi="600" verticalDpi="600" orientation="portrait" scale="90" r:id="rId1"/>
  <colBreaks count="3" manualBreakCount="3">
    <brk id="9" max="50" man="1"/>
    <brk id="17" max="50" man="1"/>
    <brk id="25" max="50" man="1"/>
  </colBreaks>
  <ignoredErrors>
    <ignoredError sqref="B10:D11 AG10 Z10:AB10 V10:X10 R10:T10 N10:P10 J10:L10 F10:H10 AD10:AF10 E11:AG11 E10 I10 M10 Q10 U10 Y10 A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WEB-2</cp:lastModifiedBy>
  <cp:lastPrinted>2014-12-06T08:15:34Z</cp:lastPrinted>
  <dcterms:created xsi:type="dcterms:W3CDTF">2000-12-19T23:03:20Z</dcterms:created>
  <dcterms:modified xsi:type="dcterms:W3CDTF">2015-01-01T10:19:18Z</dcterms:modified>
  <cp:category/>
  <cp:version/>
  <cp:contentType/>
  <cp:contentStatus/>
</cp:coreProperties>
</file>