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15" windowHeight="5310"/>
  </bookViews>
  <sheets>
    <sheet name="Table32.19(A I)" sheetId="1" r:id="rId1"/>
  </sheets>
  <definedNames>
    <definedName name="\x">#N/A</definedName>
    <definedName name="\z">#N/A</definedName>
    <definedName name="_Regression_Int" localSheetId="0" hidden="1">1</definedName>
    <definedName name="_xlnm.Print_Area" localSheetId="0">'Table32.19(A I)'!$A$1:$I$30</definedName>
    <definedName name="Print_Area_MI" localSheetId="0">'Table32.19(A I)'!$A$1:$I$31</definedName>
  </definedNames>
  <calcPr calcId="124519" iterate="1" iterateCount="1"/>
</workbook>
</file>

<file path=xl/calcChain.xml><?xml version="1.0" encoding="utf-8"?>
<calcChain xmlns="http://schemas.openxmlformats.org/spreadsheetml/2006/main">
  <c r="E19" i="1"/>
  <c r="E14"/>
  <c r="E13"/>
</calcChain>
</file>

<file path=xl/sharedStrings.xml><?xml version="1.0" encoding="utf-8"?>
<sst xmlns="http://schemas.openxmlformats.org/spreadsheetml/2006/main" count="51" uniqueCount="47">
  <si>
    <t xml:space="preserve">  1</t>
  </si>
  <si>
    <t xml:space="preserve"> Year</t>
  </si>
  <si>
    <t>Death</t>
  </si>
  <si>
    <t xml:space="preserve">   Death</t>
  </si>
  <si>
    <t>2</t>
  </si>
  <si>
    <t>3</t>
  </si>
  <si>
    <t>4</t>
  </si>
  <si>
    <t>5</t>
  </si>
  <si>
    <t>6</t>
  </si>
  <si>
    <t>7</t>
  </si>
  <si>
    <t>8</t>
  </si>
  <si>
    <t>9</t>
  </si>
  <si>
    <t>Number of compensated injuries</t>
  </si>
  <si>
    <t>Amount of compensation paid</t>
  </si>
  <si>
    <t>Disability</t>
  </si>
  <si>
    <t xml:space="preserve"> 2001</t>
  </si>
  <si>
    <t xml:space="preserve"> 2002</t>
  </si>
  <si>
    <t xml:space="preserve"> 2003</t>
  </si>
  <si>
    <t xml:space="preserve"> 2004</t>
  </si>
  <si>
    <t xml:space="preserve"> 2006</t>
  </si>
  <si>
    <t xml:space="preserve"> 2007</t>
  </si>
  <si>
    <t xml:space="preserve"> 2005</t>
  </si>
  <si>
    <t xml:space="preserve"> 2000</t>
  </si>
  <si>
    <t>1377</t>
  </si>
  <si>
    <t>1507</t>
  </si>
  <si>
    <t>4765</t>
  </si>
  <si>
    <t>7649</t>
  </si>
  <si>
    <t xml:space="preserve"> LABOUR AND EMPLOYMENT</t>
  </si>
  <si>
    <t xml:space="preserve"> 2008 </t>
  </si>
  <si>
    <t xml:space="preserve"> 2009 </t>
  </si>
  <si>
    <t>2010</t>
  </si>
  <si>
    <t>(Rs.lakh)</t>
  </si>
  <si>
    <t>1930.04</t>
  </si>
  <si>
    <t>1047.83</t>
  </si>
  <si>
    <t>320.16</t>
  </si>
  <si>
    <t>3298.02</t>
  </si>
  <si>
    <t>Total</t>
  </si>
  <si>
    <t>Permanent</t>
  </si>
  <si>
    <t>Temporary</t>
  </si>
  <si>
    <t xml:space="preserve">               Source:  Labour Bureau Shimla,  Ministry of Labour and Employment</t>
  </si>
  <si>
    <t>2011</t>
  </si>
  <si>
    <t>2012</t>
  </si>
  <si>
    <t>varying response or non- response etc.</t>
  </si>
  <si>
    <r>
      <rPr>
        <b/>
        <sz val="11"/>
        <rFont val="Times New Roman"/>
        <family val="1"/>
      </rPr>
      <t>Note:</t>
    </r>
    <r>
      <rPr>
        <b/>
        <sz val="10"/>
        <rFont val="Times New Roman"/>
        <family val="1"/>
      </rPr>
      <t xml:space="preserve"> 1.</t>
    </r>
    <r>
      <rPr>
        <sz val="10"/>
        <rFont val="Times New Roman"/>
        <family val="1"/>
      </rPr>
      <t xml:space="preserve"> Figures relate to compensation of injuries under Employee's Compensation Act.</t>
    </r>
  </si>
  <si>
    <r>
      <rPr>
        <b/>
        <sz val="10"/>
        <rFont val="Times New Roman"/>
        <family val="1"/>
      </rPr>
      <t>3</t>
    </r>
    <r>
      <rPr>
        <sz val="10"/>
        <rFont val="Times New Roman"/>
        <family val="1"/>
      </rPr>
      <t>. Figures Under column No. 9 may not necessarily tally due to rounding off</t>
    </r>
  </si>
  <si>
    <r>
      <rPr>
        <b/>
        <sz val="10"/>
        <rFont val="Times New Roman"/>
        <family val="1"/>
      </rPr>
      <t>2.</t>
    </r>
    <r>
      <rPr>
        <sz val="10"/>
        <rFont val="Times New Roman"/>
        <family val="1"/>
      </rPr>
      <t xml:space="preserve"> The figures in the table above may not be strictly comparable over the years due to difference in area covered</t>
    </r>
  </si>
  <si>
    <t>Table 32.19: EMPLOYEE'S COMPENSATION</t>
  </si>
</sst>
</file>

<file path=xl/styles.xml><?xml version="1.0" encoding="utf-8"?>
<styleSheet xmlns="http://schemas.openxmlformats.org/spreadsheetml/2006/main">
  <numFmts count="1">
    <numFmt numFmtId="164" formatCode="0_)"/>
  </numFmts>
  <fonts count="6">
    <font>
      <sz val="10"/>
      <name val="Courie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37" fontId="1" fillId="0" borderId="0" xfId="0" applyNumberFormat="1" applyFo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 applyProtection="1">
      <alignment horizontal="right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164" fontId="1" fillId="2" borderId="0" xfId="0" applyNumberFormat="1" applyFont="1" applyFill="1" applyBorder="1" applyProtection="1"/>
    <xf numFmtId="164" fontId="1" fillId="2" borderId="5" xfId="0" applyNumberFormat="1" applyFont="1" applyFill="1" applyBorder="1" applyProtection="1"/>
    <xf numFmtId="0" fontId="1" fillId="2" borderId="6" xfId="0" applyFont="1" applyFill="1" applyBorder="1" applyAlignment="1" applyProtection="1">
      <alignment horizontal="left"/>
    </xf>
    <xf numFmtId="0" fontId="1" fillId="2" borderId="7" xfId="0" applyFont="1" applyFill="1" applyBorder="1"/>
    <xf numFmtId="37" fontId="1" fillId="2" borderId="7" xfId="0" applyNumberFormat="1" applyFont="1" applyFill="1" applyBorder="1" applyProtection="1"/>
    <xf numFmtId="0" fontId="1" fillId="0" borderId="0" xfId="0" applyFont="1" applyFill="1"/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/>
    </xf>
    <xf numFmtId="49" fontId="4" fillId="2" borderId="17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4" fillId="5" borderId="4" xfId="0" applyFont="1" applyFill="1" applyBorder="1" applyAlignment="1" applyProtection="1"/>
    <xf numFmtId="0" fontId="4" fillId="5" borderId="0" xfId="0" applyFont="1" applyFill="1" applyBorder="1" applyAlignment="1" applyProtection="1"/>
    <xf numFmtId="0" fontId="4" fillId="5" borderId="0" xfId="0" applyFont="1" applyFill="1" applyBorder="1" applyAlignment="1"/>
    <xf numFmtId="0" fontId="4" fillId="5" borderId="5" xfId="0" applyFont="1" applyFill="1" applyBorder="1" applyAlignment="1"/>
    <xf numFmtId="0" fontId="1" fillId="5" borderId="4" xfId="0" applyFont="1" applyFill="1" applyBorder="1" applyAlignment="1" applyProtection="1"/>
    <xf numFmtId="0" fontId="1" fillId="5" borderId="0" xfId="0" applyFont="1" applyFill="1" applyBorder="1" applyAlignment="1" applyProtection="1"/>
    <xf numFmtId="0" fontId="1" fillId="5" borderId="0" xfId="0" applyFont="1" applyFill="1" applyBorder="1" applyAlignment="1"/>
    <xf numFmtId="0" fontId="1" fillId="5" borderId="5" xfId="0" applyFont="1" applyFill="1" applyBorder="1" applyAlignment="1"/>
    <xf numFmtId="0" fontId="1" fillId="5" borderId="4" xfId="0" applyFont="1" applyFill="1" applyBorder="1" applyAlignment="1"/>
    <xf numFmtId="0" fontId="1" fillId="5" borderId="19" xfId="0" applyFont="1" applyFill="1" applyBorder="1"/>
    <xf numFmtId="0" fontId="1" fillId="5" borderId="20" xfId="0" applyFont="1" applyFill="1" applyBorder="1"/>
    <xf numFmtId="37" fontId="1" fillId="5" borderId="20" xfId="0" applyNumberFormat="1" applyFont="1" applyFill="1" applyBorder="1" applyProtection="1"/>
    <xf numFmtId="0" fontId="1" fillId="5" borderId="21" xfId="0" applyFont="1" applyFill="1" applyBorder="1"/>
    <xf numFmtId="49" fontId="4" fillId="2" borderId="8" xfId="0" applyNumberFormat="1" applyFont="1" applyFill="1" applyBorder="1" applyAlignment="1" applyProtection="1">
      <alignment horizontal="center"/>
    </xf>
    <xf numFmtId="49" fontId="3" fillId="2" borderId="8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49" fontId="1" fillId="3" borderId="16" xfId="0" applyNumberFormat="1" applyFont="1" applyFill="1" applyBorder="1" applyAlignment="1" applyProtection="1">
      <alignment horizontal="center"/>
    </xf>
    <xf numFmtId="49" fontId="1" fillId="4" borderId="16" xfId="0" applyNumberFormat="1" applyFont="1" applyFill="1" applyBorder="1" applyAlignment="1" applyProtection="1">
      <alignment horizontal="center"/>
    </xf>
    <xf numFmtId="0" fontId="3" fillId="2" borderId="4" xfId="0" applyFont="1" applyFill="1" applyBorder="1"/>
    <xf numFmtId="0" fontId="5" fillId="2" borderId="8" xfId="0" applyFont="1" applyFill="1" applyBorder="1" applyAlignment="1"/>
    <xf numFmtId="0" fontId="5" fillId="2" borderId="15" xfId="0" applyFont="1" applyFill="1" applyBorder="1" applyAlignment="1"/>
    <xf numFmtId="0" fontId="3" fillId="2" borderId="4" xfId="0" applyFont="1" applyFill="1" applyBorder="1" applyAlignment="1" applyProtection="1">
      <alignment horizontal="center"/>
    </xf>
    <xf numFmtId="37" fontId="3" fillId="2" borderId="13" xfId="0" applyNumberFormat="1" applyFont="1" applyFill="1" applyBorder="1" applyAlignment="1" applyProtection="1"/>
    <xf numFmtId="0" fontId="5" fillId="2" borderId="7" xfId="0" applyFont="1" applyFill="1" applyBorder="1" applyAlignment="1"/>
    <xf numFmtId="0" fontId="5" fillId="2" borderId="14" xfId="0" applyFont="1" applyFill="1" applyBorder="1" applyAlignment="1"/>
    <xf numFmtId="0" fontId="5" fillId="2" borderId="9" xfId="0" applyFont="1" applyFill="1" applyBorder="1" applyAlignment="1"/>
    <xf numFmtId="37" fontId="3" fillId="2" borderId="10" xfId="0" applyNumberFormat="1" applyFont="1" applyFill="1" applyBorder="1" applyAlignment="1" applyProtection="1"/>
    <xf numFmtId="37" fontId="3" fillId="2" borderId="8" xfId="0" applyNumberFormat="1" applyFont="1" applyFill="1" applyBorder="1" applyAlignment="1" applyProtection="1">
      <alignment horizontal="right"/>
    </xf>
    <xf numFmtId="37" fontId="3" fillId="2" borderId="9" xfId="0" applyNumberFormat="1" applyFont="1" applyFill="1" applyBorder="1" applyAlignment="1" applyProtection="1">
      <alignment horizontal="right"/>
    </xf>
    <xf numFmtId="37" fontId="3" fillId="2" borderId="10" xfId="0" applyNumberFormat="1" applyFont="1" applyFill="1" applyBorder="1" applyProtection="1"/>
    <xf numFmtId="49" fontId="3" fillId="2" borderId="4" xfId="0" applyNumberFormat="1" applyFont="1" applyFill="1" applyBorder="1" applyAlignment="1"/>
    <xf numFmtId="49" fontId="3" fillId="2" borderId="9" xfId="0" applyNumberFormat="1" applyFont="1" applyFill="1" applyBorder="1" applyAlignment="1" applyProtection="1">
      <alignment horizontal="center"/>
    </xf>
    <xf numFmtId="49" fontId="3" fillId="2" borderId="10" xfId="0" applyNumberFormat="1" applyFont="1" applyFill="1" applyBorder="1" applyAlignment="1" applyProtection="1">
      <alignment horizontal="center"/>
    </xf>
    <xf numFmtId="49" fontId="3" fillId="2" borderId="6" xfId="0" applyNumberFormat="1" applyFont="1" applyFill="1" applyBorder="1" applyAlignment="1"/>
    <xf numFmtId="49" fontId="3" fillId="2" borderId="11" xfId="0" applyNumberFormat="1" applyFont="1" applyFill="1" applyBorder="1" applyAlignment="1" applyProtection="1">
      <alignment horizontal="right"/>
    </xf>
    <xf numFmtId="49" fontId="3" fillId="2" borderId="7" xfId="0" applyNumberFormat="1" applyFont="1" applyFill="1" applyBorder="1" applyAlignment="1" applyProtection="1">
      <alignment horizontal="right"/>
    </xf>
    <xf numFmtId="49" fontId="1" fillId="3" borderId="8" xfId="0" applyNumberFormat="1" applyFont="1" applyFill="1" applyBorder="1" applyAlignment="1" applyProtection="1">
      <alignment horizontal="center"/>
    </xf>
    <xf numFmtId="2" fontId="1" fillId="3" borderId="16" xfId="0" applyNumberFormat="1" applyFont="1" applyFill="1" applyBorder="1" applyAlignment="1" applyProtection="1">
      <alignment horizontal="center"/>
    </xf>
    <xf numFmtId="2" fontId="1" fillId="3" borderId="18" xfId="0" applyNumberFormat="1" applyFont="1" applyFill="1" applyBorder="1" applyAlignment="1" applyProtection="1">
      <alignment horizontal="center"/>
    </xf>
    <xf numFmtId="2" fontId="1" fillId="4" borderId="16" xfId="0" applyNumberFormat="1" applyFont="1" applyFill="1" applyBorder="1" applyAlignment="1" applyProtection="1">
      <alignment horizontal="center"/>
    </xf>
    <xf numFmtId="2" fontId="1" fillId="4" borderId="18" xfId="0" applyNumberFormat="1" applyFont="1" applyFill="1" applyBorder="1" applyAlignment="1" applyProtection="1">
      <alignment horizontal="center"/>
    </xf>
    <xf numFmtId="2" fontId="1" fillId="3" borderId="8" xfId="0" applyNumberFormat="1" applyFont="1" applyFill="1" applyBorder="1" applyAlignment="1" applyProtection="1">
      <alignment horizontal="center"/>
    </xf>
    <xf numFmtId="2" fontId="1" fillId="3" borderId="15" xfId="0" applyNumberFormat="1" applyFont="1" applyFill="1" applyBorder="1" applyAlignment="1" applyProtection="1">
      <alignment horizontal="center"/>
    </xf>
    <xf numFmtId="49" fontId="3" fillId="2" borderId="27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37" fontId="3" fillId="2" borderId="22" xfId="0" applyNumberFormat="1" applyFont="1" applyFill="1" applyBorder="1" applyAlignment="1" applyProtection="1">
      <alignment horizontal="center" vertical="center"/>
    </xf>
    <xf numFmtId="37" fontId="3" fillId="2" borderId="23" xfId="0" applyNumberFormat="1" applyFont="1" applyFill="1" applyBorder="1" applyAlignment="1" applyProtection="1">
      <alignment horizontal="center" vertical="center"/>
    </xf>
    <xf numFmtId="37" fontId="3" fillId="2" borderId="13" xfId="0" applyNumberFormat="1" applyFont="1" applyFill="1" applyBorder="1" applyAlignment="1" applyProtection="1">
      <alignment horizontal="center" vertical="center"/>
    </xf>
    <xf numFmtId="37" fontId="3" fillId="2" borderId="14" xfId="0" applyNumberFormat="1" applyFont="1" applyFill="1" applyBorder="1" applyAlignment="1" applyProtection="1">
      <alignment horizontal="center" vertical="center"/>
    </xf>
    <xf numFmtId="37" fontId="3" fillId="2" borderId="24" xfId="0" applyNumberFormat="1" applyFont="1" applyFill="1" applyBorder="1" applyAlignment="1" applyProtection="1">
      <alignment horizontal="center" vertical="center"/>
    </xf>
    <xf numFmtId="37" fontId="3" fillId="2" borderId="25" xfId="0" applyNumberFormat="1" applyFont="1" applyFill="1" applyBorder="1" applyAlignment="1" applyProtection="1">
      <alignment horizontal="center" vertical="center"/>
    </xf>
    <xf numFmtId="37" fontId="3" fillId="2" borderId="22" xfId="0" applyNumberFormat="1" applyFont="1" applyFill="1" applyBorder="1" applyAlignment="1" applyProtection="1">
      <alignment horizontal="center"/>
    </xf>
    <xf numFmtId="37" fontId="3" fillId="2" borderId="26" xfId="0" applyNumberFormat="1" applyFont="1" applyFill="1" applyBorder="1" applyAlignment="1" applyProtection="1">
      <alignment horizontal="center"/>
    </xf>
    <xf numFmtId="37" fontId="3" fillId="2" borderId="23" xfId="0" applyNumberFormat="1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37" fontId="3" fillId="2" borderId="7" xfId="0" applyNumberFormat="1" applyFont="1" applyFill="1" applyBorder="1" applyAlignment="1" applyProtection="1">
      <alignment horizontal="center"/>
    </xf>
    <xf numFmtId="37" fontId="3" fillId="2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" transitionEvaluation="1">
    <pageSetUpPr fitToPage="1"/>
  </sheetPr>
  <dimension ref="A1:N35"/>
  <sheetViews>
    <sheetView tabSelected="1" topLeftCell="A10" zoomScaleSheetLayoutView="85" workbookViewId="0">
      <selection activeCell="B5" sqref="B5"/>
    </sheetView>
  </sheetViews>
  <sheetFormatPr defaultColWidth="9.625" defaultRowHeight="15" customHeight="1"/>
  <cols>
    <col min="1" max="1" width="11.375" style="1" customWidth="1"/>
    <col min="2" max="2" width="11.25" style="1" customWidth="1"/>
    <col min="3" max="5" width="11.375" style="1" customWidth="1"/>
    <col min="6" max="6" width="11.25" style="1" customWidth="1"/>
    <col min="7" max="7" width="11" style="1" customWidth="1"/>
    <col min="8" max="8" width="11.375" style="1" customWidth="1"/>
    <col min="9" max="9" width="11.25" style="1" customWidth="1"/>
    <col min="10" max="12" width="9.625" style="1"/>
    <col min="13" max="14" width="8.625" style="1" customWidth="1"/>
    <col min="15" max="21" width="9.625" style="1"/>
    <col min="22" max="22" width="50.625" style="1" customWidth="1"/>
    <col min="23" max="23" width="9.625" style="1"/>
    <col min="24" max="24" width="50.625" style="1" customWidth="1"/>
    <col min="25" max="16384" width="9.625" style="1"/>
  </cols>
  <sheetData>
    <row r="1" spans="1:14" ht="15" customHeight="1">
      <c r="A1" s="3"/>
      <c r="B1" s="4"/>
      <c r="C1" s="4"/>
      <c r="D1" s="4"/>
      <c r="E1" s="4"/>
      <c r="F1" s="4"/>
      <c r="G1" s="4"/>
      <c r="H1" s="4"/>
      <c r="I1" s="5"/>
    </row>
    <row r="2" spans="1:14" ht="15" customHeight="1">
      <c r="A2" s="18"/>
      <c r="B2" s="65" t="s">
        <v>27</v>
      </c>
      <c r="C2" s="65"/>
      <c r="D2" s="65"/>
      <c r="E2" s="65"/>
      <c r="F2" s="65"/>
      <c r="G2" s="65"/>
      <c r="H2" s="65"/>
      <c r="I2" s="66"/>
    </row>
    <row r="3" spans="1:14" ht="15" customHeight="1">
      <c r="A3" s="6"/>
      <c r="B3" s="7"/>
      <c r="C3" s="9"/>
      <c r="D3" s="9"/>
      <c r="E3" s="9"/>
      <c r="F3" s="9"/>
      <c r="G3" s="9"/>
      <c r="H3" s="9"/>
      <c r="I3" s="10"/>
    </row>
    <row r="4" spans="1:14" ht="15" customHeight="1">
      <c r="A4" s="18"/>
      <c r="B4" s="65" t="s">
        <v>46</v>
      </c>
      <c r="C4" s="65"/>
      <c r="D4" s="65"/>
      <c r="E4" s="65"/>
      <c r="F4" s="65"/>
      <c r="G4" s="65"/>
      <c r="H4" s="65"/>
      <c r="I4" s="66"/>
      <c r="K4" s="14"/>
    </row>
    <row r="5" spans="1:14" ht="15" customHeight="1">
      <c r="A5" s="11"/>
      <c r="B5" s="12"/>
      <c r="C5" s="12"/>
      <c r="D5" s="12"/>
      <c r="E5" s="7"/>
      <c r="F5" s="12"/>
      <c r="G5" s="13"/>
      <c r="H5" s="12"/>
      <c r="I5" s="8"/>
    </row>
    <row r="6" spans="1:14" ht="15" customHeight="1">
      <c r="A6" s="37"/>
      <c r="B6" s="74" t="s">
        <v>12</v>
      </c>
      <c r="C6" s="75"/>
      <c r="D6" s="76"/>
      <c r="E6" s="38"/>
      <c r="F6" s="77" t="s">
        <v>13</v>
      </c>
      <c r="G6" s="77"/>
      <c r="H6" s="78"/>
      <c r="I6" s="39"/>
    </row>
    <row r="7" spans="1:14" ht="15" customHeight="1">
      <c r="A7" s="40" t="s">
        <v>1</v>
      </c>
      <c r="B7" s="41"/>
      <c r="C7" s="42"/>
      <c r="D7" s="43"/>
      <c r="E7" s="44"/>
      <c r="F7" s="79" t="s">
        <v>31</v>
      </c>
      <c r="G7" s="79"/>
      <c r="H7" s="80"/>
      <c r="I7" s="45"/>
    </row>
    <row r="8" spans="1:14" ht="15" customHeight="1">
      <c r="A8" s="37"/>
      <c r="B8" s="46"/>
      <c r="C8" s="68" t="s">
        <v>14</v>
      </c>
      <c r="D8" s="69"/>
      <c r="E8" s="47"/>
      <c r="F8" s="47"/>
      <c r="G8" s="72" t="s">
        <v>14</v>
      </c>
      <c r="H8" s="73"/>
      <c r="I8" s="48"/>
    </row>
    <row r="9" spans="1:14" ht="15" customHeight="1">
      <c r="A9" s="49"/>
      <c r="B9" s="50" t="s">
        <v>2</v>
      </c>
      <c r="C9" s="70"/>
      <c r="D9" s="71"/>
      <c r="E9" s="50" t="s">
        <v>36</v>
      </c>
      <c r="F9" s="50" t="s">
        <v>3</v>
      </c>
      <c r="G9" s="70"/>
      <c r="H9" s="71"/>
      <c r="I9" s="51" t="s">
        <v>36</v>
      </c>
    </row>
    <row r="10" spans="1:14" ht="15" customHeight="1">
      <c r="A10" s="52"/>
      <c r="B10" s="53"/>
      <c r="C10" s="54" t="s">
        <v>37</v>
      </c>
      <c r="D10" s="54" t="s">
        <v>38</v>
      </c>
      <c r="E10" s="15"/>
      <c r="F10" s="53"/>
      <c r="G10" s="54" t="s">
        <v>37</v>
      </c>
      <c r="H10" s="54" t="s">
        <v>38</v>
      </c>
      <c r="I10" s="16"/>
    </row>
    <row r="11" spans="1:14" ht="15" customHeight="1">
      <c r="A11" s="17" t="s">
        <v>0</v>
      </c>
      <c r="B11" s="32" t="s">
        <v>4</v>
      </c>
      <c r="C11" s="32" t="s">
        <v>5</v>
      </c>
      <c r="D11" s="32" t="s">
        <v>6</v>
      </c>
      <c r="E11" s="33" t="s">
        <v>7</v>
      </c>
      <c r="F11" s="32" t="s">
        <v>8</v>
      </c>
      <c r="G11" s="32" t="s">
        <v>9</v>
      </c>
      <c r="H11" s="32" t="s">
        <v>10</v>
      </c>
      <c r="I11" s="34" t="s">
        <v>11</v>
      </c>
    </row>
    <row r="12" spans="1:14" ht="15" customHeight="1">
      <c r="A12" s="62" t="s">
        <v>22</v>
      </c>
      <c r="B12" s="35" t="s">
        <v>23</v>
      </c>
      <c r="C12" s="35" t="s">
        <v>24</v>
      </c>
      <c r="D12" s="35" t="s">
        <v>25</v>
      </c>
      <c r="E12" s="35" t="s">
        <v>26</v>
      </c>
      <c r="F12" s="56" t="s">
        <v>32</v>
      </c>
      <c r="G12" s="56" t="s">
        <v>33</v>
      </c>
      <c r="H12" s="56" t="s">
        <v>34</v>
      </c>
      <c r="I12" s="57" t="s">
        <v>35</v>
      </c>
      <c r="N12" s="14"/>
    </row>
    <row r="13" spans="1:14" ht="15" customHeight="1">
      <c r="A13" s="63" t="s">
        <v>15</v>
      </c>
      <c r="B13" s="36">
        <v>1346</v>
      </c>
      <c r="C13" s="36">
        <v>1520</v>
      </c>
      <c r="D13" s="36">
        <v>4381</v>
      </c>
      <c r="E13" s="36">
        <f>SUM(B13:D13)</f>
        <v>7247</v>
      </c>
      <c r="F13" s="58">
        <v>2215.9499999999998</v>
      </c>
      <c r="G13" s="58">
        <v>1261.83</v>
      </c>
      <c r="H13" s="58">
        <v>329.23</v>
      </c>
      <c r="I13" s="59">
        <v>3807.01</v>
      </c>
    </row>
    <row r="14" spans="1:14" ht="15" customHeight="1">
      <c r="A14" s="63" t="s">
        <v>16</v>
      </c>
      <c r="B14" s="35">
        <v>1501</v>
      </c>
      <c r="C14" s="35">
        <v>1592</v>
      </c>
      <c r="D14" s="35">
        <v>3649</v>
      </c>
      <c r="E14" s="35">
        <f>SUM(B14:D14)</f>
        <v>6742</v>
      </c>
      <c r="F14" s="56">
        <v>2899.12</v>
      </c>
      <c r="G14" s="56">
        <v>1506.2</v>
      </c>
      <c r="H14" s="56">
        <v>282.97000000000003</v>
      </c>
      <c r="I14" s="57">
        <v>4688.29</v>
      </c>
    </row>
    <row r="15" spans="1:14" ht="15" customHeight="1">
      <c r="A15" s="63" t="s">
        <v>17</v>
      </c>
      <c r="B15" s="36">
        <v>1663</v>
      </c>
      <c r="C15" s="36">
        <v>1912</v>
      </c>
      <c r="D15" s="36">
        <v>4136</v>
      </c>
      <c r="E15" s="36">
        <v>7711</v>
      </c>
      <c r="F15" s="58">
        <v>3710.91</v>
      </c>
      <c r="G15" s="58">
        <v>2288</v>
      </c>
      <c r="H15" s="58">
        <v>450.75</v>
      </c>
      <c r="I15" s="59">
        <v>6449.64</v>
      </c>
    </row>
    <row r="16" spans="1:14" ht="15" customHeight="1">
      <c r="A16" s="63" t="s">
        <v>18</v>
      </c>
      <c r="B16" s="35">
        <v>1581</v>
      </c>
      <c r="C16" s="35">
        <v>1662</v>
      </c>
      <c r="D16" s="35">
        <v>3507</v>
      </c>
      <c r="E16" s="35">
        <v>6750</v>
      </c>
      <c r="F16" s="56">
        <v>3286.12</v>
      </c>
      <c r="G16" s="56">
        <v>1273.3499999999999</v>
      </c>
      <c r="H16" s="56">
        <v>235.99</v>
      </c>
      <c r="I16" s="57">
        <v>4795.46</v>
      </c>
    </row>
    <row r="17" spans="1:9" ht="15" customHeight="1">
      <c r="A17" s="63" t="s">
        <v>21</v>
      </c>
      <c r="B17" s="36">
        <v>1780</v>
      </c>
      <c r="C17" s="36">
        <v>1522</v>
      </c>
      <c r="D17" s="36">
        <v>2814</v>
      </c>
      <c r="E17" s="36">
        <v>6116</v>
      </c>
      <c r="F17" s="58">
        <v>3805.1</v>
      </c>
      <c r="G17" s="58">
        <v>1870.74</v>
      </c>
      <c r="H17" s="58">
        <v>499.22</v>
      </c>
      <c r="I17" s="59">
        <v>6175.06</v>
      </c>
    </row>
    <row r="18" spans="1:9" ht="15" customHeight="1">
      <c r="A18" s="63" t="s">
        <v>19</v>
      </c>
      <c r="B18" s="35">
        <v>1514</v>
      </c>
      <c r="C18" s="35">
        <v>1836</v>
      </c>
      <c r="D18" s="35">
        <v>2425</v>
      </c>
      <c r="E18" s="35">
        <v>5775</v>
      </c>
      <c r="F18" s="56">
        <v>5761.6</v>
      </c>
      <c r="G18" s="56">
        <v>2493.84</v>
      </c>
      <c r="H18" s="56">
        <v>313.19</v>
      </c>
      <c r="I18" s="57">
        <v>8568.6299999999992</v>
      </c>
    </row>
    <row r="19" spans="1:9" ht="15" customHeight="1">
      <c r="A19" s="63" t="s">
        <v>20</v>
      </c>
      <c r="B19" s="36">
        <v>1670</v>
      </c>
      <c r="C19" s="36">
        <v>1144</v>
      </c>
      <c r="D19" s="36">
        <v>2792</v>
      </c>
      <c r="E19" s="36">
        <f>SUM(B19:D19)</f>
        <v>5606</v>
      </c>
      <c r="F19" s="58">
        <v>3767.9</v>
      </c>
      <c r="G19" s="58">
        <v>1043.3599999999999</v>
      </c>
      <c r="H19" s="58">
        <v>805.54</v>
      </c>
      <c r="I19" s="59">
        <v>5616.8</v>
      </c>
    </row>
    <row r="20" spans="1:9" ht="15" customHeight="1">
      <c r="A20" s="63" t="s">
        <v>28</v>
      </c>
      <c r="B20" s="35">
        <v>1344</v>
      </c>
      <c r="C20" s="35">
        <v>982</v>
      </c>
      <c r="D20" s="35">
        <v>2697</v>
      </c>
      <c r="E20" s="35">
        <v>5023</v>
      </c>
      <c r="F20" s="56">
        <v>4327.05</v>
      </c>
      <c r="G20" s="56">
        <v>1412.25</v>
      </c>
      <c r="H20" s="56">
        <v>407.8</v>
      </c>
      <c r="I20" s="57">
        <v>6147.1</v>
      </c>
    </row>
    <row r="21" spans="1:9" ht="15" customHeight="1">
      <c r="A21" s="63" t="s">
        <v>29</v>
      </c>
      <c r="B21" s="36">
        <v>863</v>
      </c>
      <c r="C21" s="36">
        <v>497</v>
      </c>
      <c r="D21" s="36">
        <v>2343</v>
      </c>
      <c r="E21" s="36">
        <v>3703</v>
      </c>
      <c r="F21" s="58">
        <v>2420.13</v>
      </c>
      <c r="G21" s="58">
        <v>554.32000000000005</v>
      </c>
      <c r="H21" s="58">
        <v>159.85</v>
      </c>
      <c r="I21" s="59">
        <v>3134.3</v>
      </c>
    </row>
    <row r="22" spans="1:9" ht="15" customHeight="1">
      <c r="A22" s="63" t="s">
        <v>30</v>
      </c>
      <c r="B22" s="35">
        <v>1939</v>
      </c>
      <c r="C22" s="35">
        <v>2831</v>
      </c>
      <c r="D22" s="35">
        <v>995</v>
      </c>
      <c r="E22" s="35">
        <v>5765</v>
      </c>
      <c r="F22" s="56">
        <v>5991.49</v>
      </c>
      <c r="G22" s="56">
        <v>2385.7800000000002</v>
      </c>
      <c r="H22" s="56">
        <v>406.05</v>
      </c>
      <c r="I22" s="57">
        <v>8783.32</v>
      </c>
    </row>
    <row r="23" spans="1:9" ht="15" customHeight="1">
      <c r="A23" s="63" t="s">
        <v>40</v>
      </c>
      <c r="B23" s="36">
        <v>2055</v>
      </c>
      <c r="C23" s="36">
        <v>2170</v>
      </c>
      <c r="D23" s="36">
        <v>1022</v>
      </c>
      <c r="E23" s="36">
        <v>5247</v>
      </c>
      <c r="F23" s="58">
        <v>6865.08</v>
      </c>
      <c r="G23" s="58">
        <v>4130.03</v>
      </c>
      <c r="H23" s="58">
        <v>285.38</v>
      </c>
      <c r="I23" s="59">
        <v>11280.49</v>
      </c>
    </row>
    <row r="24" spans="1:9" ht="15" customHeight="1">
      <c r="A24" s="63" t="s">
        <v>41</v>
      </c>
      <c r="B24" s="55">
        <v>2592</v>
      </c>
      <c r="C24" s="55">
        <v>2676</v>
      </c>
      <c r="D24" s="55">
        <v>1086</v>
      </c>
      <c r="E24" s="55">
        <v>6354</v>
      </c>
      <c r="F24" s="60">
        <v>10078.629999999999</v>
      </c>
      <c r="G24" s="60">
        <v>3852</v>
      </c>
      <c r="H24" s="60">
        <v>631.67999999999995</v>
      </c>
      <c r="I24" s="61">
        <v>14562.31</v>
      </c>
    </row>
    <row r="25" spans="1:9" ht="15" customHeight="1">
      <c r="A25" s="64">
        <v>2013</v>
      </c>
      <c r="B25" s="36">
        <v>2756</v>
      </c>
      <c r="C25" s="36">
        <v>3078</v>
      </c>
      <c r="D25" s="36">
        <v>1658</v>
      </c>
      <c r="E25" s="36">
        <v>7492</v>
      </c>
      <c r="F25" s="58">
        <v>12392.95</v>
      </c>
      <c r="G25" s="58">
        <v>4034.87</v>
      </c>
      <c r="H25" s="58">
        <v>696.18</v>
      </c>
      <c r="I25" s="59">
        <v>17124</v>
      </c>
    </row>
    <row r="26" spans="1:9" ht="15" customHeight="1">
      <c r="A26" s="19"/>
      <c r="B26" s="20" t="s">
        <v>39</v>
      </c>
      <c r="C26" s="21"/>
      <c r="D26" s="21"/>
      <c r="E26" s="21"/>
      <c r="F26" s="21"/>
      <c r="G26" s="21"/>
      <c r="H26" s="21"/>
      <c r="I26" s="22"/>
    </row>
    <row r="27" spans="1:9" ht="15" customHeight="1">
      <c r="A27" s="23"/>
      <c r="B27" s="24" t="s">
        <v>43</v>
      </c>
      <c r="C27" s="25"/>
      <c r="D27" s="25"/>
      <c r="E27" s="25"/>
      <c r="F27" s="25"/>
      <c r="G27" s="25"/>
      <c r="H27" s="25"/>
      <c r="I27" s="26"/>
    </row>
    <row r="28" spans="1:9" ht="15" customHeight="1">
      <c r="A28" s="27"/>
      <c r="B28" s="25" t="s">
        <v>45</v>
      </c>
      <c r="C28" s="25"/>
      <c r="D28" s="25"/>
      <c r="E28" s="25"/>
      <c r="F28" s="25"/>
      <c r="G28" s="25"/>
      <c r="H28" s="25"/>
      <c r="I28" s="26"/>
    </row>
    <row r="29" spans="1:9" ht="15" customHeight="1">
      <c r="A29" s="27"/>
      <c r="B29" s="25" t="s">
        <v>42</v>
      </c>
      <c r="C29" s="25"/>
      <c r="D29" s="25"/>
      <c r="E29" s="25"/>
      <c r="F29" s="25"/>
      <c r="G29" s="25"/>
      <c r="H29" s="25"/>
      <c r="I29" s="26"/>
    </row>
    <row r="30" spans="1:9" ht="15" customHeight="1" thickBot="1">
      <c r="A30" s="28"/>
      <c r="B30" s="29" t="s">
        <v>44</v>
      </c>
      <c r="C30" s="30"/>
      <c r="D30" s="30"/>
      <c r="E30" s="30"/>
      <c r="F30" s="30"/>
      <c r="G30" s="30"/>
      <c r="H30" s="29"/>
      <c r="I30" s="31"/>
    </row>
    <row r="31" spans="1:9" ht="15" customHeight="1">
      <c r="B31" s="2"/>
      <c r="C31" s="2"/>
      <c r="D31" s="2"/>
      <c r="E31" s="2"/>
      <c r="F31" s="2"/>
    </row>
    <row r="32" spans="1:9" ht="15" customHeight="1">
      <c r="B32" s="2"/>
      <c r="C32" s="2"/>
      <c r="D32" s="2"/>
      <c r="E32" s="2"/>
      <c r="F32" s="2"/>
    </row>
    <row r="33" spans="1:9" ht="15" customHeight="1">
      <c r="A33" s="67"/>
      <c r="B33" s="67"/>
      <c r="C33" s="67"/>
      <c r="D33" s="67"/>
      <c r="E33" s="67"/>
      <c r="F33" s="67"/>
      <c r="G33" s="67"/>
      <c r="H33" s="67"/>
      <c r="I33" s="67"/>
    </row>
    <row r="34" spans="1:9" ht="15" customHeight="1">
      <c r="B34" s="2"/>
      <c r="C34" s="2"/>
      <c r="D34" s="2"/>
      <c r="E34" s="2"/>
      <c r="F34" s="2"/>
    </row>
    <row r="35" spans="1:9" ht="15" customHeight="1">
      <c r="B35" s="2"/>
      <c r="C35" s="2"/>
      <c r="D35" s="2"/>
      <c r="E35" s="2"/>
      <c r="F35" s="2"/>
    </row>
  </sheetData>
  <mergeCells count="8">
    <mergeCell ref="B2:I2"/>
    <mergeCell ref="B4:I4"/>
    <mergeCell ref="A33:I33"/>
    <mergeCell ref="C8:D9"/>
    <mergeCell ref="G8:H9"/>
    <mergeCell ref="B6:D6"/>
    <mergeCell ref="F6:H6"/>
    <mergeCell ref="F7:H7"/>
  </mergeCells>
  <phoneticPr fontId="0" type="noConversion"/>
  <printOptions horizontalCentered="1"/>
  <pageMargins left="0.35433070866141736" right="0.23622047244094491" top="0.31496062992125984" bottom="0.51181102362204722" header="0" footer="0"/>
  <pageSetup orientation="portrait" r:id="rId1"/>
  <headerFooter alignWithMargins="0"/>
  <ignoredErrors>
    <ignoredError sqref="A11 A12:A20 B12:G12 B11:I11 H12:I12 A21:A23 A24:I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Table32.19(A I)</vt:lpstr>
      <vt:lpstr>'Table32.19(A I)'!Print_Area</vt:lpstr>
      <vt:lpstr>'Table32.19(A I)'!Print_Area_MI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</dc:creator>
  <cp:lastModifiedBy>Lenovo</cp:lastModifiedBy>
  <cp:lastPrinted>2015-12-23T12:23:00Z</cp:lastPrinted>
  <dcterms:created xsi:type="dcterms:W3CDTF">2000-12-20T21:42:04Z</dcterms:created>
  <dcterms:modified xsi:type="dcterms:W3CDTF">2017-03-08T07:41:47Z</dcterms:modified>
</cp:coreProperties>
</file>