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1"/>
  </bookViews>
  <sheets>
    <sheet name="All India" sheetId="1" r:id="rId1"/>
    <sheet name="Language-wise" sheetId="2" r:id="rId2"/>
  </sheets>
  <externalReferences>
    <externalReference r:id="rId5"/>
    <externalReference r:id="rId6"/>
  </externalReferences>
  <definedNames>
    <definedName name="\a">#REF!</definedName>
    <definedName name="\x">#REF!</definedName>
    <definedName name="\z">#REF!</definedName>
    <definedName name="_xlnm.Print_Area" localSheetId="0">'All India'!$A$1:$J$30</definedName>
    <definedName name="_xlnm.Print_Area" localSheetId="1">'Language-wise'!$A$1:$AK$45</definedName>
    <definedName name="PRINT_AREA_MI">'[1]table 36.1'!$A$2:$J$72</definedName>
    <definedName name="_xlnm.Print_Titles" localSheetId="1">'Language-wise'!$A:$A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<sst xmlns="http://schemas.openxmlformats.org/spreadsheetml/2006/main" count="423" uniqueCount="97">
  <si>
    <t>Dailies</t>
  </si>
  <si>
    <t>Annuals</t>
  </si>
  <si>
    <t>Total</t>
  </si>
  <si>
    <t xml:space="preserve"> Hindi</t>
  </si>
  <si>
    <t xml:space="preserve"> English</t>
  </si>
  <si>
    <t xml:space="preserve"> Assamese</t>
  </si>
  <si>
    <t xml:space="preserve"> Bengali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</si>
  <si>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</si>
  <si>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</si>
  <si>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</si>
  <si>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</si>
  <si>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</si>
  <si>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</si>
  <si>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</si>
  <si>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 xml:space="preserve"> Nepali</t>
  </si>
  <si>
    <t xml:space="preserve"> Oriya</t>
  </si>
  <si>
    <t xml:space="preserve"> Sanskrit</t>
  </si>
  <si>
    <t xml:space="preserve"> Sindhi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</si>
  <si>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</si>
  <si>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</si>
  <si>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</si>
  <si>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</si>
  <si>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</si>
  <si>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NEWSPAPERS AND PERIODICALS</t>
  </si>
  <si>
    <t xml:space="preserve">   1</t>
  </si>
  <si>
    <t xml:space="preserve">       ('000 copy)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</si>
  <si>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</si>
  <si>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</si>
  <si>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</si>
  <si>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</si>
  <si>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</si>
  <si>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</si>
  <si>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</si>
  <si>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 xml:space="preserve">  2002-03</t>
  </si>
  <si>
    <t xml:space="preserve">  2003-04</t>
  </si>
  <si>
    <t xml:space="preserve">  2004-05</t>
  </si>
  <si>
    <t xml:space="preserve">  2006-07</t>
  </si>
  <si>
    <t xml:space="preserve">  2007-08</t>
  </si>
  <si>
    <t xml:space="preserve">Table 36.4: CLAIMED CIRCULATION OF REGISTERED NEWSPAPERS </t>
  </si>
  <si>
    <t xml:space="preserve"> Tamil</t>
  </si>
  <si>
    <t xml:space="preserve"> 2008-09</t>
  </si>
  <si>
    <t xml:space="preserve">  2001-02</t>
  </si>
  <si>
    <t xml:space="preserve">  2005-06</t>
  </si>
  <si>
    <t>-</t>
  </si>
  <si>
    <t xml:space="preserve"> Bodo</t>
  </si>
  <si>
    <t xml:space="preserve"> Dogri</t>
  </si>
  <si>
    <t xml:space="preserve"> Maithili</t>
  </si>
  <si>
    <t>Bi/Tri Weekly</t>
  </si>
  <si>
    <t>Weekly</t>
  </si>
  <si>
    <t>Fortnightly</t>
  </si>
  <si>
    <t>Monthly</t>
  </si>
  <si>
    <t>Quarterly</t>
  </si>
  <si>
    <t>Others</t>
  </si>
  <si>
    <t>2009-10</t>
  </si>
  <si>
    <t xml:space="preserve"> Language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</si>
  <si>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</si>
  <si>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</si>
  <si>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</si>
  <si>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</si>
  <si>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</si>
  <si>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</si>
  <si>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</si>
  <si>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</si>
  <si>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</si>
  <si>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</si>
  <si>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</si>
  <si>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</si>
  <si>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</si>
  <si>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</si>
  <si>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</si>
  <si>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</si>
  <si>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2008-09</t>
  </si>
  <si>
    <t xml:space="preserve">Table 36.4.1: CLAIMED CIRCULATION OF REGISTERED NEWSPAPERS </t>
  </si>
  <si>
    <t xml:space="preserve"> Punjabi            </t>
  </si>
  <si>
    <t xml:space="preserve"> Year</t>
  </si>
  <si>
    <t>2010-11</t>
  </si>
  <si>
    <t>2011-12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</si>
  <si>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</si>
  <si>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</si>
  <si>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</si>
  <si>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</si>
  <si>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</si>
  <si>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</si>
  <si>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</si>
  <si>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</si>
  <si>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</si>
  <si>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</si>
  <si>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</si>
  <si>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</si>
  <si>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</si>
  <si>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</si>
  <si>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</si>
  <si>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</si>
  <si>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Note: The year above indicates  1st April(previous year) to 31st March.</t>
  </si>
  <si>
    <t>Source: Registrar of Newspapers for India; Ministry of Information and Broadcasting</t>
  </si>
  <si>
    <t>Source:Registrar of Newspapers for India; Ministry of Information and Broadcasting</t>
  </si>
  <si>
    <t xml:space="preserve"> Santhali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</si>
</sst>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_)"/>
    <numFmt numFmtId="179" formatCode="0.0"/>
    <numFmt numFmtId="180" formatCode="0.0_)"/>
    <numFmt numFmtId="181" formatCode="0.000"/>
    <numFmt numFmtId="182" formatCode="00000"/>
    <numFmt numFmtId="183" formatCode="0.0000000"/>
    <numFmt numFmtId="184" formatCode="0.000000"/>
    <numFmt numFmtId="185" formatCode="0.00000"/>
    <numFmt numFmtId="186" formatCode="0.000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b/>
      <sz val="12"/>
      <name val="Courier"/>
      <family val="3"/>
    </font>
    <font>
      <sz val="12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C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 quotePrefix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 applyProtection="1">
      <alignment horizontal="left"/>
      <protection/>
    </xf>
    <xf numFmtId="0" fontId="0" fillId="33" borderId="17" xfId="0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 applyProtection="1">
      <alignment horizontal="left"/>
      <protection/>
    </xf>
    <xf numFmtId="49" fontId="4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right"/>
    </xf>
    <xf numFmtId="49" fontId="2" fillId="34" borderId="0" xfId="0" applyNumberFormat="1" applyFont="1" applyFill="1" applyBorder="1" applyAlignment="1">
      <alignment horizontal="right"/>
    </xf>
    <xf numFmtId="49" fontId="2" fillId="34" borderId="14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right"/>
    </xf>
    <xf numFmtId="49" fontId="4" fillId="33" borderId="19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4" fillId="33" borderId="17" xfId="0" applyNumberFormat="1" applyFont="1" applyFill="1" applyBorder="1" applyAlignment="1" applyProtection="1">
      <alignment horizontal="right"/>
      <protection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15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49" fontId="4" fillId="33" borderId="24" xfId="0" applyNumberFormat="1" applyFont="1" applyFill="1" applyBorder="1" applyAlignment="1">
      <alignment horizontal="right"/>
    </xf>
    <xf numFmtId="49" fontId="4" fillId="33" borderId="2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 applyProtection="1">
      <alignment/>
      <protection/>
    </xf>
    <xf numFmtId="1" fontId="8" fillId="34" borderId="0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1" fontId="8" fillId="35" borderId="0" xfId="0" applyNumberFormat="1" applyFont="1" applyFill="1" applyBorder="1" applyAlignment="1" applyProtection="1">
      <alignment horizontal="center"/>
      <protection/>
    </xf>
    <xf numFmtId="1" fontId="8" fillId="35" borderId="0" xfId="0" applyNumberFormat="1" applyFont="1" applyFill="1" applyBorder="1" applyAlignment="1" applyProtection="1" quotePrefix="1">
      <alignment horizontal="center"/>
      <protection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" fontId="8" fillId="34" borderId="0" xfId="0" applyNumberFormat="1" applyFont="1" applyFill="1" applyBorder="1" applyAlignment="1" applyProtection="1" quotePrefix="1">
      <alignment horizontal="center"/>
      <protection/>
    </xf>
    <xf numFmtId="0" fontId="3" fillId="33" borderId="15" xfId="0" applyFont="1" applyFill="1" applyBorder="1" applyAlignment="1">
      <alignment/>
    </xf>
    <xf numFmtId="1" fontId="45" fillId="34" borderId="0" xfId="0" applyNumberFormat="1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>
      <alignment horizontal="center"/>
    </xf>
    <xf numFmtId="0" fontId="3" fillId="33" borderId="15" xfId="0" applyFont="1" applyFill="1" applyBorder="1" applyAlignment="1" applyProtection="1">
      <alignment/>
      <protection/>
    </xf>
    <xf numFmtId="178" fontId="8" fillId="34" borderId="0" xfId="0" applyNumberFormat="1" applyFont="1" applyFill="1" applyBorder="1" applyAlignment="1" applyProtection="1">
      <alignment horizontal="center"/>
      <protection/>
    </xf>
    <xf numFmtId="178" fontId="3" fillId="34" borderId="0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1" fontId="9" fillId="35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2" fillId="35" borderId="0" xfId="0" applyNumberFormat="1" applyFont="1" applyFill="1" applyBorder="1" applyAlignment="1" applyProtection="1">
      <alignment horizontal="right"/>
      <protection/>
    </xf>
    <xf numFmtId="1" fontId="4" fillId="35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4" fillId="34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6" borderId="15" xfId="0" applyFill="1" applyBorder="1" applyAlignment="1">
      <alignment/>
    </xf>
    <xf numFmtId="178" fontId="4" fillId="36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" fillId="36" borderId="15" xfId="0" applyFont="1" applyFill="1" applyBorder="1" applyAlignment="1" applyProtection="1">
      <alignment horizontal="left"/>
      <protection/>
    </xf>
    <xf numFmtId="178" fontId="4" fillId="36" borderId="22" xfId="0" applyNumberFormat="1" applyFont="1" applyFill="1" applyBorder="1" applyAlignment="1" applyProtection="1">
      <alignment/>
      <protection/>
    </xf>
    <xf numFmtId="178" fontId="4" fillId="36" borderId="22" xfId="0" applyNumberFormat="1" applyFont="1" applyFill="1" applyBorder="1" applyAlignment="1" applyProtection="1">
      <alignment horizontal="left"/>
      <protection/>
    </xf>
    <xf numFmtId="178" fontId="2" fillId="36" borderId="0" xfId="0" applyNumberFormat="1" applyFont="1" applyFill="1" applyBorder="1" applyAlignment="1" applyProtection="1">
      <alignment/>
      <protection/>
    </xf>
    <xf numFmtId="1" fontId="2" fillId="36" borderId="0" xfId="0" applyNumberFormat="1" applyFont="1" applyFill="1" applyBorder="1" applyAlignment="1" applyProtection="1" quotePrefix="1">
      <alignment horizontal="right"/>
      <protection/>
    </xf>
    <xf numFmtId="178" fontId="2" fillId="36" borderId="0" xfId="0" applyNumberFormat="1" applyFont="1" applyFill="1" applyBorder="1" applyAlignment="1" applyProtection="1">
      <alignment horizontal="center"/>
      <protection/>
    </xf>
    <xf numFmtId="178" fontId="4" fillId="36" borderId="0" xfId="0" applyNumberFormat="1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 horizontal="left"/>
      <protection/>
    </xf>
    <xf numFmtId="178" fontId="2" fillId="36" borderId="27" xfId="0" applyNumberFormat="1" applyFont="1" applyFill="1" applyBorder="1" applyAlignment="1" applyProtection="1">
      <alignment/>
      <protection/>
    </xf>
    <xf numFmtId="1" fontId="2" fillId="36" borderId="27" xfId="0" applyNumberFormat="1" applyFont="1" applyFill="1" applyBorder="1" applyAlignment="1" applyProtection="1" quotePrefix="1">
      <alignment horizontal="right"/>
      <protection/>
    </xf>
    <xf numFmtId="178" fontId="4" fillId="36" borderId="27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1"/>
      <sheetName val="All India"/>
      <sheetName val="Language-wise"/>
    </sheetNames>
    <sheetDataSet>
      <sheetData sheetId="0">
        <row r="2">
          <cell r="J2" t="str">
            <v> </v>
          </cell>
        </row>
        <row r="3">
          <cell r="A3" t="str">
            <v> NEWSPAPERS AND PERIODICALS</v>
          </cell>
        </row>
        <row r="5">
          <cell r="A5" t="str">
            <v>Table 36.1: NUMBER OF REGISTERED NEWSPAPERS AND PERIODICALS 
BY LANGUAGE AND PERIODICITY</v>
          </cell>
        </row>
        <row r="9">
          <cell r="A9" t="str">
            <v>Year/Language</v>
          </cell>
          <cell r="B9" t="str">
            <v>Dailies</v>
          </cell>
          <cell r="C9" t="str">
            <v>Tri/bi-</v>
          </cell>
          <cell r="D9" t="str">
            <v>Weeklies</v>
          </cell>
          <cell r="E9" t="str">
            <v>Fortni-</v>
          </cell>
          <cell r="F9" t="str">
            <v>Month-</v>
          </cell>
          <cell r="G9" t="str">
            <v>Quarte-</v>
          </cell>
          <cell r="H9" t="str">
            <v>Annuals</v>
          </cell>
          <cell r="I9" t="str">
            <v>Other/</v>
          </cell>
          <cell r="J9" t="str">
            <v>Total</v>
          </cell>
        </row>
        <row r="10">
          <cell r="C10" t="str">
            <v>weeklies</v>
          </cell>
          <cell r="E10" t="str">
            <v>ghtlies</v>
          </cell>
          <cell r="F10" t="str">
            <v>lies</v>
          </cell>
          <cell r="G10" t="str">
            <v>rlies</v>
          </cell>
          <cell r="I10" t="str">
            <v>Periodicals</v>
          </cell>
        </row>
        <row r="12">
          <cell r="A12" t="str">
            <v>    1</v>
          </cell>
          <cell r="B12" t="str">
            <v>      2</v>
          </cell>
          <cell r="C12" t="str">
            <v>     3</v>
          </cell>
          <cell r="D12" t="str">
            <v>     4</v>
          </cell>
          <cell r="E12" t="str">
            <v>      5</v>
          </cell>
          <cell r="F12" t="str">
            <v>      6</v>
          </cell>
          <cell r="G12" t="str">
            <v>      7</v>
          </cell>
          <cell r="H12">
            <v>8</v>
          </cell>
          <cell r="I12">
            <v>9</v>
          </cell>
          <cell r="J12" t="str">
            <v>    10</v>
          </cell>
        </row>
        <row r="15">
          <cell r="A15" t="str">
            <v> 2001</v>
          </cell>
          <cell r="B15" t="str">
            <v>5638</v>
          </cell>
          <cell r="C15" t="str">
            <v>348</v>
          </cell>
          <cell r="D15" t="str">
            <v>18582</v>
          </cell>
          <cell r="E15" t="str">
            <v>6881</v>
          </cell>
          <cell r="F15" t="str">
            <v>14632</v>
          </cell>
          <cell r="G15" t="str">
            <v>3636</v>
          </cell>
          <cell r="H15" t="str">
            <v>469</v>
          </cell>
          <cell r="I15" t="str">
            <v>1774</v>
          </cell>
          <cell r="J15">
            <v>51960</v>
          </cell>
        </row>
        <row r="16">
          <cell r="A16" t="str">
            <v> 2002-03</v>
          </cell>
          <cell r="B16" t="str">
            <v>5966</v>
          </cell>
          <cell r="C16" t="str">
            <v>358</v>
          </cell>
          <cell r="D16" t="str">
            <v>19631</v>
          </cell>
          <cell r="E16" t="str">
            <v>7356</v>
          </cell>
          <cell r="F16" t="str">
            <v>16109</v>
          </cell>
          <cell r="G16" t="str">
            <v>3919</v>
          </cell>
          <cell r="H16" t="str">
            <v>516</v>
          </cell>
          <cell r="I16" t="str">
            <v>1925</v>
          </cell>
          <cell r="J16">
            <v>55780</v>
          </cell>
        </row>
        <row r="17">
          <cell r="A17" t="str">
            <v> 2003-04</v>
          </cell>
          <cell r="B17">
            <v>6287</v>
          </cell>
          <cell r="C17">
            <v>361</v>
          </cell>
          <cell r="D17">
            <v>20329</v>
          </cell>
          <cell r="E17">
            <v>7694</v>
          </cell>
          <cell r="F17">
            <v>17124</v>
          </cell>
          <cell r="G17">
            <v>4101</v>
          </cell>
          <cell r="H17">
            <v>541</v>
          </cell>
          <cell r="I17">
            <v>2032</v>
          </cell>
          <cell r="J17">
            <v>58469</v>
          </cell>
        </row>
        <row r="18">
          <cell r="A18" t="str">
            <v> 2004-05</v>
          </cell>
          <cell r="B18">
            <v>6530</v>
          </cell>
          <cell r="C18">
            <v>364</v>
          </cell>
          <cell r="D18">
            <v>20831</v>
          </cell>
          <cell r="E18">
            <v>7959</v>
          </cell>
          <cell r="F18">
            <v>17813</v>
          </cell>
          <cell r="G18">
            <v>4227</v>
          </cell>
          <cell r="H18">
            <v>556</v>
          </cell>
          <cell r="I18">
            <v>2133</v>
          </cell>
          <cell r="J18">
            <v>60413</v>
          </cell>
        </row>
        <row r="19">
          <cell r="A19" t="str">
            <v> 2005-06</v>
          </cell>
          <cell r="B19">
            <v>6800</v>
          </cell>
          <cell r="C19">
            <v>368</v>
          </cell>
          <cell r="D19">
            <v>21452</v>
          </cell>
          <cell r="E19">
            <v>8224</v>
          </cell>
          <cell r="F19">
            <v>18498</v>
          </cell>
          <cell r="G19">
            <v>4336</v>
          </cell>
          <cell r="H19">
            <v>579</v>
          </cell>
          <cell r="I19">
            <v>2226</v>
          </cell>
          <cell r="J19">
            <v>62483</v>
          </cell>
        </row>
        <row r="20">
          <cell r="A20" t="str">
            <v> 2006-07</v>
          </cell>
          <cell r="B20">
            <v>7131</v>
          </cell>
          <cell r="C20">
            <v>374</v>
          </cell>
          <cell r="D20">
            <v>22114</v>
          </cell>
          <cell r="E20">
            <v>8544</v>
          </cell>
          <cell r="F20">
            <v>19449</v>
          </cell>
          <cell r="G20">
            <v>4466</v>
          </cell>
          <cell r="H20">
            <v>599</v>
          </cell>
          <cell r="I20">
            <v>2321</v>
          </cell>
          <cell r="J20">
            <v>64998</v>
          </cell>
        </row>
        <row r="21">
          <cell r="A21" t="str">
            <v> 2007-08</v>
          </cell>
          <cell r="B21">
            <v>7710</v>
          </cell>
          <cell r="C21">
            <v>379</v>
          </cell>
          <cell r="D21">
            <v>23414</v>
          </cell>
          <cell r="E21">
            <v>9053</v>
          </cell>
          <cell r="F21">
            <v>20948</v>
          </cell>
          <cell r="G21">
            <v>4687</v>
          </cell>
          <cell r="H21">
            <v>622</v>
          </cell>
          <cell r="I21">
            <v>2510</v>
          </cell>
          <cell r="J21">
            <v>69323</v>
          </cell>
        </row>
        <row r="23">
          <cell r="A23" t="str">
            <v> 2007-08</v>
          </cell>
        </row>
        <row r="24">
          <cell r="A24" t="str">
            <v>Languages:</v>
          </cell>
        </row>
        <row r="25">
          <cell r="A25" t="str">
            <v> Hindi</v>
          </cell>
          <cell r="B25">
            <v>3418</v>
          </cell>
          <cell r="C25">
            <v>130</v>
          </cell>
          <cell r="D25">
            <v>12793</v>
          </cell>
          <cell r="E25">
            <v>4042</v>
          </cell>
          <cell r="F25">
            <v>5687</v>
          </cell>
          <cell r="G25">
            <v>1023</v>
          </cell>
          <cell r="H25">
            <v>58</v>
          </cell>
          <cell r="I25">
            <v>376</v>
          </cell>
          <cell r="J25">
            <v>27527</v>
          </cell>
        </row>
        <row r="26">
          <cell r="A26" t="str">
            <v> English</v>
          </cell>
          <cell r="B26">
            <v>594</v>
          </cell>
          <cell r="C26">
            <v>42</v>
          </cell>
          <cell r="D26">
            <v>1358</v>
          </cell>
          <cell r="E26">
            <v>965</v>
          </cell>
          <cell r="F26">
            <v>4015</v>
          </cell>
          <cell r="G26">
            <v>1612</v>
          </cell>
          <cell r="H26">
            <v>251</v>
          </cell>
          <cell r="I26">
            <v>1163</v>
          </cell>
          <cell r="J26">
            <v>10000</v>
          </cell>
        </row>
        <row r="27">
          <cell r="A27" t="str">
            <v> Assamese</v>
          </cell>
          <cell r="B27">
            <v>37</v>
          </cell>
          <cell r="C27">
            <v>4</v>
          </cell>
          <cell r="D27">
            <v>91</v>
          </cell>
          <cell r="E27">
            <v>45</v>
          </cell>
          <cell r="F27">
            <v>81</v>
          </cell>
          <cell r="G27">
            <v>15</v>
          </cell>
          <cell r="H27">
            <v>1</v>
          </cell>
          <cell r="I27">
            <v>11</v>
          </cell>
          <cell r="J27">
            <v>285</v>
          </cell>
        </row>
        <row r="28">
          <cell r="A28" t="str">
            <v> Bengali</v>
          </cell>
          <cell r="B28">
            <v>125</v>
          </cell>
          <cell r="C28">
            <v>15</v>
          </cell>
          <cell r="D28">
            <v>707</v>
          </cell>
          <cell r="E28">
            <v>690</v>
          </cell>
          <cell r="F28">
            <v>861</v>
          </cell>
          <cell r="G28">
            <v>574</v>
          </cell>
          <cell r="H28">
            <v>29</v>
          </cell>
          <cell r="I28">
            <v>243</v>
          </cell>
          <cell r="J28">
            <v>3244</v>
          </cell>
        </row>
        <row r="29">
          <cell r="A29" t="str">
            <v>Bodo</v>
          </cell>
          <cell r="B29">
            <v>2</v>
          </cell>
          <cell r="C29">
            <v>1</v>
          </cell>
          <cell r="D29">
            <v>4</v>
          </cell>
          <cell r="E29">
            <v>1</v>
          </cell>
          <cell r="F29">
            <v>5</v>
          </cell>
          <cell r="G29">
            <v>2</v>
          </cell>
          <cell r="H29" t="str">
            <v> -</v>
          </cell>
          <cell r="I29">
            <v>1</v>
          </cell>
          <cell r="J29">
            <v>16</v>
          </cell>
        </row>
        <row r="30">
          <cell r="A30" t="str">
            <v>Dogri</v>
          </cell>
          <cell r="B30" t="str">
            <v> -</v>
          </cell>
          <cell r="C30" t="str">
            <v> -</v>
          </cell>
          <cell r="D30">
            <v>2</v>
          </cell>
          <cell r="E30" t="str">
            <v> -</v>
          </cell>
          <cell r="F30">
            <v>1</v>
          </cell>
          <cell r="G30">
            <v>3</v>
          </cell>
          <cell r="H30" t="str">
            <v> -</v>
          </cell>
          <cell r="I30" t="str">
            <v> -</v>
          </cell>
          <cell r="J30">
            <v>6</v>
          </cell>
        </row>
        <row r="31">
          <cell r="A31" t="str">
            <v> Gujarati</v>
          </cell>
          <cell r="B31">
            <v>220</v>
          </cell>
          <cell r="C31">
            <v>17</v>
          </cell>
          <cell r="D31">
            <v>1410</v>
          </cell>
          <cell r="E31">
            <v>307</v>
          </cell>
          <cell r="F31">
            <v>881</v>
          </cell>
          <cell r="G31">
            <v>88</v>
          </cell>
          <cell r="H31">
            <v>15</v>
          </cell>
          <cell r="I31">
            <v>67</v>
          </cell>
          <cell r="J31">
            <v>3005</v>
          </cell>
        </row>
        <row r="32">
          <cell r="A32" t="str">
            <v> Kannada</v>
          </cell>
          <cell r="B32">
            <v>493</v>
          </cell>
          <cell r="C32">
            <v>6</v>
          </cell>
          <cell r="D32">
            <v>573</v>
          </cell>
          <cell r="E32">
            <v>419</v>
          </cell>
          <cell r="F32">
            <v>1015</v>
          </cell>
          <cell r="G32">
            <v>68</v>
          </cell>
          <cell r="H32">
            <v>4</v>
          </cell>
          <cell r="I32">
            <v>32</v>
          </cell>
          <cell r="J32">
            <v>2610</v>
          </cell>
        </row>
        <row r="33">
          <cell r="A33" t="str">
            <v> Kashmiri</v>
          </cell>
          <cell r="B33" t="str">
            <v>-</v>
          </cell>
          <cell r="C33" t="str">
            <v>-</v>
          </cell>
          <cell r="D33">
            <v>2</v>
          </cell>
          <cell r="E33" t="str">
            <v>-</v>
          </cell>
          <cell r="F33">
            <v>1</v>
          </cell>
          <cell r="G33" t="str">
            <v>-</v>
          </cell>
          <cell r="H33" t="str">
            <v>-</v>
          </cell>
          <cell r="I33" t="str">
            <v>-</v>
          </cell>
          <cell r="J33">
            <v>3</v>
          </cell>
        </row>
        <row r="34">
          <cell r="A34" t="str">
            <v> Konkani</v>
          </cell>
          <cell r="B34">
            <v>1</v>
          </cell>
          <cell r="C34" t="str">
            <v>-</v>
          </cell>
          <cell r="D34">
            <v>4</v>
          </cell>
          <cell r="E34">
            <v>2</v>
          </cell>
          <cell r="F34">
            <v>6</v>
          </cell>
          <cell r="G34">
            <v>2</v>
          </cell>
          <cell r="H34" t="str">
            <v>-</v>
          </cell>
          <cell r="I34" t="str">
            <v>-</v>
          </cell>
          <cell r="J34">
            <v>15</v>
          </cell>
        </row>
        <row r="35">
          <cell r="A35" t="str">
            <v> Malayalam</v>
          </cell>
          <cell r="B35">
            <v>265</v>
          </cell>
          <cell r="C35">
            <v>9</v>
          </cell>
          <cell r="D35">
            <v>211</v>
          </cell>
          <cell r="E35">
            <v>186</v>
          </cell>
          <cell r="F35">
            <v>1060</v>
          </cell>
          <cell r="G35">
            <v>79</v>
          </cell>
          <cell r="H35">
            <v>18</v>
          </cell>
          <cell r="I35">
            <v>55</v>
          </cell>
          <cell r="J35">
            <v>1883</v>
          </cell>
        </row>
        <row r="36">
          <cell r="A36" t="str">
            <v> Manipuri</v>
          </cell>
          <cell r="B36">
            <v>18</v>
          </cell>
          <cell r="C36" t="str">
            <v>-</v>
          </cell>
          <cell r="D36">
            <v>7</v>
          </cell>
          <cell r="E36">
            <v>5</v>
          </cell>
          <cell r="F36">
            <v>11</v>
          </cell>
          <cell r="G36">
            <v>7</v>
          </cell>
          <cell r="H36" t="str">
            <v>-</v>
          </cell>
          <cell r="I36">
            <v>5</v>
          </cell>
          <cell r="J36">
            <v>53</v>
          </cell>
        </row>
        <row r="37">
          <cell r="A37" t="str">
            <v> Marathi</v>
          </cell>
          <cell r="B37">
            <v>553</v>
          </cell>
          <cell r="C37">
            <v>24</v>
          </cell>
          <cell r="D37">
            <v>1991</v>
          </cell>
          <cell r="E37">
            <v>343</v>
          </cell>
          <cell r="F37">
            <v>842</v>
          </cell>
          <cell r="G37">
            <v>160</v>
          </cell>
          <cell r="H37">
            <v>142</v>
          </cell>
          <cell r="I37">
            <v>67</v>
          </cell>
          <cell r="J37">
            <v>4122</v>
          </cell>
        </row>
        <row r="38">
          <cell r="A38" t="str">
            <v>Maithili</v>
          </cell>
          <cell r="B38">
            <v>2</v>
          </cell>
          <cell r="C38" t="str">
            <v> -</v>
          </cell>
          <cell r="D38">
            <v>1</v>
          </cell>
          <cell r="E38">
            <v>2</v>
          </cell>
          <cell r="F38">
            <v>8</v>
          </cell>
          <cell r="G38">
            <v>3</v>
          </cell>
          <cell r="H38" t="str">
            <v> -</v>
          </cell>
          <cell r="I38">
            <v>3</v>
          </cell>
          <cell r="J38">
            <v>19</v>
          </cell>
        </row>
        <row r="39">
          <cell r="A39" t="str">
            <v> Nepali</v>
          </cell>
          <cell r="B39">
            <v>10</v>
          </cell>
          <cell r="C39">
            <v>2</v>
          </cell>
          <cell r="D39">
            <v>64</v>
          </cell>
          <cell r="E39">
            <v>7</v>
          </cell>
          <cell r="F39">
            <v>18</v>
          </cell>
          <cell r="G39">
            <v>18</v>
          </cell>
          <cell r="H39" t="str">
            <v>-</v>
          </cell>
          <cell r="I39">
            <v>8</v>
          </cell>
          <cell r="J39">
            <v>127</v>
          </cell>
        </row>
        <row r="40">
          <cell r="A40" t="str">
            <v> Oriya</v>
          </cell>
          <cell r="B40">
            <v>107</v>
          </cell>
          <cell r="C40">
            <v>3</v>
          </cell>
          <cell r="D40">
            <v>247</v>
          </cell>
          <cell r="E40">
            <v>140</v>
          </cell>
          <cell r="F40">
            <v>383</v>
          </cell>
          <cell r="G40">
            <v>114</v>
          </cell>
          <cell r="H40">
            <v>5</v>
          </cell>
          <cell r="I40">
            <v>33</v>
          </cell>
          <cell r="J40">
            <v>1032</v>
          </cell>
        </row>
        <row r="41">
          <cell r="A41" t="str">
            <v> Punjabi             </v>
          </cell>
          <cell r="B41">
            <v>116</v>
          </cell>
          <cell r="C41">
            <v>15</v>
          </cell>
          <cell r="D41">
            <v>413</v>
          </cell>
          <cell r="E41">
            <v>117</v>
          </cell>
          <cell r="F41">
            <v>345</v>
          </cell>
          <cell r="G41">
            <v>43</v>
          </cell>
          <cell r="H41">
            <v>1</v>
          </cell>
          <cell r="I41">
            <v>20</v>
          </cell>
          <cell r="J41">
            <v>1070</v>
          </cell>
        </row>
        <row r="42">
          <cell r="A42" t="str">
            <v> Sanskrit</v>
          </cell>
          <cell r="B42">
            <v>5</v>
          </cell>
          <cell r="C42" t="str">
            <v>-</v>
          </cell>
          <cell r="D42">
            <v>9</v>
          </cell>
          <cell r="E42">
            <v>6</v>
          </cell>
          <cell r="F42">
            <v>21</v>
          </cell>
          <cell r="G42">
            <v>19</v>
          </cell>
          <cell r="H42" t="str">
            <v>-</v>
          </cell>
          <cell r="I42">
            <v>6</v>
          </cell>
          <cell r="J42">
            <v>66</v>
          </cell>
        </row>
        <row r="43">
          <cell r="A43" t="str">
            <v>Sainthali</v>
          </cell>
          <cell r="B43" t="str">
            <v> -</v>
          </cell>
          <cell r="C43" t="str">
            <v> -</v>
          </cell>
          <cell r="D43" t="str">
            <v> -</v>
          </cell>
          <cell r="E43" t="str">
            <v> -</v>
          </cell>
          <cell r="F43">
            <v>3</v>
          </cell>
          <cell r="G43">
            <v>2</v>
          </cell>
          <cell r="H43" t="str">
            <v> -</v>
          </cell>
          <cell r="I43">
            <v>1</v>
          </cell>
          <cell r="J43">
            <v>6</v>
          </cell>
        </row>
        <row r="44">
          <cell r="A44" t="str">
            <v> Sindhi</v>
          </cell>
          <cell r="B44">
            <v>13</v>
          </cell>
          <cell r="C44" t="str">
            <v>-</v>
          </cell>
          <cell r="D44">
            <v>41</v>
          </cell>
          <cell r="E44">
            <v>11</v>
          </cell>
          <cell r="F44">
            <v>40</v>
          </cell>
          <cell r="G44">
            <v>11</v>
          </cell>
          <cell r="H44" t="str">
            <v>-</v>
          </cell>
          <cell r="I44">
            <v>3</v>
          </cell>
          <cell r="J44">
            <v>119</v>
          </cell>
        </row>
        <row r="45">
          <cell r="A45" t="str">
            <v> Tamil</v>
          </cell>
          <cell r="B45">
            <v>409</v>
          </cell>
          <cell r="C45">
            <v>43</v>
          </cell>
          <cell r="D45">
            <v>454</v>
          </cell>
          <cell r="E45">
            <v>335</v>
          </cell>
          <cell r="F45">
            <v>1511</v>
          </cell>
          <cell r="G45">
            <v>50</v>
          </cell>
          <cell r="H45">
            <v>10</v>
          </cell>
          <cell r="I45">
            <v>41</v>
          </cell>
          <cell r="J45">
            <v>2853</v>
          </cell>
        </row>
        <row r="46">
          <cell r="A46" t="str">
            <v> Telugu</v>
          </cell>
          <cell r="B46">
            <v>405</v>
          </cell>
          <cell r="C46">
            <v>5</v>
          </cell>
          <cell r="D46">
            <v>372</v>
          </cell>
          <cell r="E46">
            <v>340</v>
          </cell>
          <cell r="F46">
            <v>971</v>
          </cell>
          <cell r="G46">
            <v>41</v>
          </cell>
          <cell r="H46">
            <v>2</v>
          </cell>
          <cell r="I46">
            <v>32</v>
          </cell>
          <cell r="J46">
            <v>2168</v>
          </cell>
        </row>
        <row r="47">
          <cell r="A47" t="str">
            <v> Urdu</v>
          </cell>
          <cell r="B47">
            <v>703</v>
          </cell>
          <cell r="C47">
            <v>21</v>
          </cell>
          <cell r="D47">
            <v>1443</v>
          </cell>
          <cell r="E47">
            <v>406</v>
          </cell>
          <cell r="F47">
            <v>626</v>
          </cell>
          <cell r="G47">
            <v>91</v>
          </cell>
          <cell r="H47">
            <v>4</v>
          </cell>
          <cell r="I47">
            <v>21</v>
          </cell>
          <cell r="J47">
            <v>3315</v>
          </cell>
        </row>
        <row r="48">
          <cell r="A48" t="str">
            <v> Bilingual</v>
          </cell>
          <cell r="B48">
            <v>132</v>
          </cell>
          <cell r="C48">
            <v>22</v>
          </cell>
          <cell r="D48">
            <v>970</v>
          </cell>
          <cell r="E48">
            <v>562</v>
          </cell>
          <cell r="F48">
            <v>2040</v>
          </cell>
          <cell r="G48">
            <v>517</v>
          </cell>
          <cell r="H48">
            <v>63</v>
          </cell>
          <cell r="I48">
            <v>254</v>
          </cell>
          <cell r="J48">
            <v>4560</v>
          </cell>
        </row>
        <row r="49">
          <cell r="A49" t="str">
            <v> Multilingual</v>
          </cell>
          <cell r="B49">
            <v>21</v>
          </cell>
          <cell r="C49">
            <v>5</v>
          </cell>
          <cell r="D49">
            <v>164</v>
          </cell>
          <cell r="E49">
            <v>89</v>
          </cell>
          <cell r="F49">
            <v>368</v>
          </cell>
          <cell r="G49">
            <v>88</v>
          </cell>
          <cell r="H49">
            <v>18</v>
          </cell>
          <cell r="I49">
            <v>54</v>
          </cell>
          <cell r="J49">
            <v>807</v>
          </cell>
        </row>
        <row r="50">
          <cell r="A50" t="str">
            <v> Others</v>
          </cell>
          <cell r="B50">
            <v>61</v>
          </cell>
          <cell r="C50">
            <v>15</v>
          </cell>
          <cell r="D50">
            <v>83</v>
          </cell>
          <cell r="E50">
            <v>32</v>
          </cell>
          <cell r="F50">
            <v>148</v>
          </cell>
          <cell r="G50">
            <v>56</v>
          </cell>
          <cell r="H50">
            <v>1</v>
          </cell>
          <cell r="I50">
            <v>13</v>
          </cell>
          <cell r="J50">
            <v>409</v>
          </cell>
        </row>
        <row r="52">
          <cell r="A52" t="str">
            <v>Source: Registrar of Newspapers for India, Ministry of Information and Broadcasting</v>
          </cell>
        </row>
        <row r="53">
          <cell r="A53" t="str">
            <v>                                                                 </v>
          </cell>
        </row>
        <row r="54">
          <cell r="A54" t="str">
            <v>Note: Figures for 2001 indicates position as on end of calender year.</v>
          </cell>
        </row>
        <row r="56">
          <cell r="A56" t="str">
            <v>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India"/>
      <sheetName val="State-w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11.25390625" style="0" customWidth="1"/>
    <col min="9" max="9" width="8.50390625" style="0" customWidth="1"/>
    <col min="10" max="10" width="11.50390625" style="0" customWidth="1"/>
    <col min="11" max="11" width="14.75390625" style="0" customWidth="1"/>
  </cols>
  <sheetData>
    <row r="1" spans="1:10" ht="12.75">
      <c r="A1" s="16"/>
      <c r="B1" s="17"/>
      <c r="C1" s="17"/>
      <c r="D1" s="17"/>
      <c r="E1" s="17"/>
      <c r="F1" s="17"/>
      <c r="G1" s="17"/>
      <c r="H1" s="17"/>
      <c r="I1" s="17"/>
      <c r="J1" s="33"/>
    </row>
    <row r="2" spans="1:10" ht="15.75">
      <c r="A2" s="99" t="s">
        <v>23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2.75">
      <c r="A3" s="20"/>
      <c r="B3" s="21"/>
      <c r="C3" s="21"/>
      <c r="D3" s="21"/>
      <c r="E3" s="21"/>
      <c r="F3" s="21"/>
      <c r="G3" s="21"/>
      <c r="H3" s="21"/>
      <c r="I3" s="21"/>
      <c r="J3" s="34"/>
    </row>
    <row r="4" spans="1:10" ht="12.75">
      <c r="A4" s="102" t="s">
        <v>72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2.75">
      <c r="A5" s="20"/>
      <c r="B5" s="94" t="s">
        <v>25</v>
      </c>
      <c r="C5" s="95"/>
      <c r="D5" s="95"/>
      <c r="E5" s="95"/>
      <c r="F5" s="95"/>
      <c r="G5" s="95"/>
      <c r="H5" s="95"/>
      <c r="I5" s="95"/>
      <c r="J5" s="96"/>
    </row>
    <row r="6" spans="1:10" ht="12.75">
      <c r="A6" s="22"/>
      <c r="B6" s="13"/>
      <c r="C6" s="13"/>
      <c r="D6" s="13"/>
      <c r="E6" s="13"/>
      <c r="F6" s="13"/>
      <c r="G6" s="13"/>
      <c r="H6" s="13"/>
      <c r="I6" s="13"/>
      <c r="J6" s="35"/>
    </row>
    <row r="7" spans="1:10" ht="12.75">
      <c r="A7" s="24"/>
      <c r="B7" s="25"/>
      <c r="C7" s="26"/>
      <c r="D7" s="25"/>
      <c r="E7" s="25"/>
      <c r="F7" s="25"/>
      <c r="G7" s="26"/>
      <c r="H7" s="25"/>
      <c r="I7" s="26"/>
      <c r="J7" s="39"/>
    </row>
    <row r="8" spans="1:10" ht="25.5">
      <c r="A8" s="91" t="s">
        <v>74</v>
      </c>
      <c r="B8" s="60" t="s">
        <v>0</v>
      </c>
      <c r="C8" s="60" t="s">
        <v>47</v>
      </c>
      <c r="D8" s="90" t="s">
        <v>48</v>
      </c>
      <c r="E8" s="90" t="s">
        <v>49</v>
      </c>
      <c r="F8" s="90" t="s">
        <v>50</v>
      </c>
      <c r="G8" s="90" t="s">
        <v>51</v>
      </c>
      <c r="H8" s="90" t="s">
        <v>1</v>
      </c>
      <c r="I8" s="90" t="s">
        <v>52</v>
      </c>
      <c r="J8" s="40" t="s">
        <v>2</v>
      </c>
    </row>
    <row r="9" spans="1:10" ht="12.75">
      <c r="A9" s="54"/>
      <c r="B9" s="26"/>
      <c r="C9" s="90"/>
      <c r="D9" s="26"/>
      <c r="E9" s="90"/>
      <c r="F9" s="90"/>
      <c r="G9" s="90"/>
      <c r="H9" s="26"/>
      <c r="I9" s="90"/>
      <c r="J9" s="41"/>
    </row>
    <row r="10" spans="1:10" ht="12.75">
      <c r="A10" s="28"/>
      <c r="B10" s="14"/>
      <c r="C10" s="14"/>
      <c r="D10" s="14"/>
      <c r="E10" s="14"/>
      <c r="F10" s="14"/>
      <c r="G10" s="14"/>
      <c r="H10" s="14"/>
      <c r="I10" s="14"/>
      <c r="J10" s="42"/>
    </row>
    <row r="11" spans="1:10" ht="12.75">
      <c r="A11" s="91" t="s">
        <v>24</v>
      </c>
      <c r="B11" s="90" t="s">
        <v>26</v>
      </c>
      <c r="C11" s="90" t="s">
        <v>27</v>
      </c>
      <c r="D11" s="90" t="s">
        <v>28</v>
      </c>
      <c r="E11" s="90" t="s">
        <v>29</v>
      </c>
      <c r="F11" s="90" t="s">
        <v>30</v>
      </c>
      <c r="G11" s="90" t="s">
        <v>31</v>
      </c>
      <c r="H11" s="90">
        <v>8</v>
      </c>
      <c r="I11" s="90">
        <v>9</v>
      </c>
      <c r="J11" s="92" t="s">
        <v>32</v>
      </c>
    </row>
    <row r="12" spans="1:10" ht="12.75">
      <c r="A12" s="28"/>
      <c r="B12" s="14"/>
      <c r="C12" s="14"/>
      <c r="D12" s="14"/>
      <c r="E12" s="14"/>
      <c r="F12" s="14"/>
      <c r="G12" s="14"/>
      <c r="H12" s="14"/>
      <c r="I12" s="14"/>
      <c r="J12" s="36"/>
    </row>
    <row r="13" spans="1:10" ht="12.75">
      <c r="A13" s="27"/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2.75">
      <c r="A14" s="91" t="s">
        <v>41</v>
      </c>
      <c r="B14" s="108">
        <v>57844</v>
      </c>
      <c r="C14" s="108">
        <v>516</v>
      </c>
      <c r="D14" s="108">
        <v>32417</v>
      </c>
      <c r="E14" s="108">
        <v>8453</v>
      </c>
      <c r="F14" s="108">
        <v>13421</v>
      </c>
      <c r="G14" s="108">
        <v>670</v>
      </c>
      <c r="H14" s="108">
        <v>888</v>
      </c>
      <c r="I14" s="108">
        <v>1046</v>
      </c>
      <c r="J14" s="109">
        <f aca="true" t="shared" si="0" ref="J14:J22">SUM(B14:I14)</f>
        <v>115255</v>
      </c>
    </row>
    <row r="15" spans="1:10" ht="12.75">
      <c r="A15" s="91" t="s">
        <v>33</v>
      </c>
      <c r="B15" s="110">
        <v>72939</v>
      </c>
      <c r="C15" s="110">
        <v>548</v>
      </c>
      <c r="D15" s="110">
        <v>40979</v>
      </c>
      <c r="E15" s="110">
        <v>8888</v>
      </c>
      <c r="F15" s="110">
        <v>16344</v>
      </c>
      <c r="G15" s="110">
        <v>646</v>
      </c>
      <c r="H15" s="110">
        <v>1005</v>
      </c>
      <c r="I15" s="110">
        <v>657</v>
      </c>
      <c r="J15" s="111">
        <f t="shared" si="0"/>
        <v>142006</v>
      </c>
    </row>
    <row r="16" spans="1:10" ht="12.75">
      <c r="A16" s="91" t="s">
        <v>34</v>
      </c>
      <c r="B16" s="112">
        <v>73537</v>
      </c>
      <c r="C16" s="112">
        <v>1177</v>
      </c>
      <c r="D16" s="112">
        <v>34542</v>
      </c>
      <c r="E16" s="112">
        <v>7727</v>
      </c>
      <c r="F16" s="112">
        <v>13395</v>
      </c>
      <c r="G16" s="112">
        <v>558</v>
      </c>
      <c r="H16" s="112">
        <v>1522</v>
      </c>
      <c r="I16" s="112">
        <v>630</v>
      </c>
      <c r="J16" s="109">
        <f t="shared" si="0"/>
        <v>133088</v>
      </c>
    </row>
    <row r="17" spans="1:10" ht="12.75">
      <c r="A17" s="91" t="s">
        <v>35</v>
      </c>
      <c r="B17" s="113">
        <v>78689</v>
      </c>
      <c r="C17" s="113">
        <v>554</v>
      </c>
      <c r="D17" s="113">
        <v>42164</v>
      </c>
      <c r="E17" s="113">
        <v>10331</v>
      </c>
      <c r="F17" s="113">
        <v>20231</v>
      </c>
      <c r="G17" s="113">
        <v>1616</v>
      </c>
      <c r="H17" s="113">
        <v>937</v>
      </c>
      <c r="I17" s="113">
        <v>2197</v>
      </c>
      <c r="J17" s="111">
        <f t="shared" si="0"/>
        <v>156719</v>
      </c>
    </row>
    <row r="18" spans="1:10" ht="12.75">
      <c r="A18" s="91" t="s">
        <v>42</v>
      </c>
      <c r="B18" s="112">
        <v>88863</v>
      </c>
      <c r="C18" s="112">
        <v>566</v>
      </c>
      <c r="D18" s="112">
        <v>50581</v>
      </c>
      <c r="E18" s="112">
        <v>12310</v>
      </c>
      <c r="F18" s="112">
        <v>21137</v>
      </c>
      <c r="G18" s="112">
        <v>1552</v>
      </c>
      <c r="H18" s="112">
        <v>2986</v>
      </c>
      <c r="I18" s="112">
        <v>2744</v>
      </c>
      <c r="J18" s="109">
        <f t="shared" si="0"/>
        <v>180739</v>
      </c>
    </row>
    <row r="19" spans="1:10" ht="12.75">
      <c r="A19" s="91" t="s">
        <v>36</v>
      </c>
      <c r="B19" s="113">
        <v>98837</v>
      </c>
      <c r="C19" s="113">
        <v>738</v>
      </c>
      <c r="D19" s="113">
        <v>52082</v>
      </c>
      <c r="E19" s="113">
        <v>12941</v>
      </c>
      <c r="F19" s="113">
        <v>22131</v>
      </c>
      <c r="G19" s="113">
        <v>1489</v>
      </c>
      <c r="H19" s="113">
        <v>1581</v>
      </c>
      <c r="I19" s="113">
        <v>2278</v>
      </c>
      <c r="J19" s="111">
        <f t="shared" si="0"/>
        <v>192077</v>
      </c>
    </row>
    <row r="20" spans="1:10" ht="12.75">
      <c r="A20" s="91" t="s">
        <v>37</v>
      </c>
      <c r="B20" s="112">
        <v>105791</v>
      </c>
      <c r="C20" s="112">
        <v>655</v>
      </c>
      <c r="D20" s="112">
        <v>57996</v>
      </c>
      <c r="E20" s="112">
        <v>13074</v>
      </c>
      <c r="F20" s="112">
        <v>23760</v>
      </c>
      <c r="G20" s="112">
        <v>1635</v>
      </c>
      <c r="H20" s="112">
        <v>2917</v>
      </c>
      <c r="I20" s="112">
        <v>1280</v>
      </c>
      <c r="J20" s="109">
        <f t="shared" si="0"/>
        <v>207108</v>
      </c>
    </row>
    <row r="21" spans="1:10" ht="12.75">
      <c r="A21" s="91" t="s">
        <v>40</v>
      </c>
      <c r="B21" s="113">
        <v>135805</v>
      </c>
      <c r="C21" s="113">
        <v>575</v>
      </c>
      <c r="D21" s="113">
        <v>69181</v>
      </c>
      <c r="E21" s="113">
        <v>16545</v>
      </c>
      <c r="F21" s="113">
        <v>30742</v>
      </c>
      <c r="G21" s="113">
        <v>1860</v>
      </c>
      <c r="H21" s="113">
        <v>1311</v>
      </c>
      <c r="I21" s="113">
        <v>1935</v>
      </c>
      <c r="J21" s="111">
        <f t="shared" si="0"/>
        <v>257954</v>
      </c>
    </row>
    <row r="22" spans="1:10" ht="12.75">
      <c r="A22" s="91" t="s">
        <v>53</v>
      </c>
      <c r="B22" s="112">
        <v>162313</v>
      </c>
      <c r="C22" s="112">
        <v>636</v>
      </c>
      <c r="D22" s="112">
        <v>83790</v>
      </c>
      <c r="E22" s="112">
        <v>18521</v>
      </c>
      <c r="F22" s="112">
        <v>30185</v>
      </c>
      <c r="G22" s="112">
        <v>1818</v>
      </c>
      <c r="H22" s="112">
        <v>8979</v>
      </c>
      <c r="I22" s="112">
        <v>2575</v>
      </c>
      <c r="J22" s="109">
        <f t="shared" si="0"/>
        <v>308817</v>
      </c>
    </row>
    <row r="23" spans="1:10" ht="12.75">
      <c r="A23" s="91" t="s">
        <v>75</v>
      </c>
      <c r="B23" s="114">
        <v>175665</v>
      </c>
      <c r="C23" s="114">
        <v>969</v>
      </c>
      <c r="D23" s="114">
        <v>89484</v>
      </c>
      <c r="E23" s="114">
        <v>19698</v>
      </c>
      <c r="F23" s="114">
        <v>36287</v>
      </c>
      <c r="G23" s="114">
        <v>1907</v>
      </c>
      <c r="H23" s="114">
        <v>2888</v>
      </c>
      <c r="I23" s="114">
        <v>2306</v>
      </c>
      <c r="J23" s="115">
        <v>329205</v>
      </c>
    </row>
    <row r="24" spans="1:10" ht="12.75">
      <c r="A24" s="91" t="s">
        <v>76</v>
      </c>
      <c r="B24" s="116">
        <v>196951</v>
      </c>
      <c r="C24" s="116">
        <v>929</v>
      </c>
      <c r="D24" s="116">
        <v>103472</v>
      </c>
      <c r="E24" s="116">
        <v>22294</v>
      </c>
      <c r="F24" s="116">
        <v>41643</v>
      </c>
      <c r="G24" s="116">
        <v>2224</v>
      </c>
      <c r="H24" s="116">
        <v>3124</v>
      </c>
      <c r="I24" s="116">
        <v>3203</v>
      </c>
      <c r="J24" s="117">
        <v>373840</v>
      </c>
    </row>
    <row r="25" spans="1:10" ht="12">
      <c r="A25" s="126"/>
      <c r="B25" s="118"/>
      <c r="C25" s="118"/>
      <c r="D25" s="118"/>
      <c r="E25" s="118"/>
      <c r="F25" s="118"/>
      <c r="G25" s="118"/>
      <c r="H25" s="118"/>
      <c r="I25" s="118"/>
      <c r="J25" s="127"/>
    </row>
    <row r="26" spans="1:10" ht="12.75">
      <c r="A26" s="119"/>
      <c r="B26" s="120" t="s">
        <v>95</v>
      </c>
      <c r="C26" s="121"/>
      <c r="D26" s="121"/>
      <c r="E26" s="121"/>
      <c r="F26" s="121"/>
      <c r="G26" s="121"/>
      <c r="H26" s="121"/>
      <c r="I26" s="121"/>
      <c r="J26" s="122"/>
    </row>
    <row r="27" spans="1:10" ht="12">
      <c r="A27" s="119"/>
      <c r="B27" s="121"/>
      <c r="C27" s="121"/>
      <c r="D27" s="121"/>
      <c r="E27" s="121"/>
      <c r="F27" s="121"/>
      <c r="G27" s="121"/>
      <c r="H27" s="121"/>
      <c r="I27" s="121"/>
      <c r="J27" s="122"/>
    </row>
    <row r="28" spans="1:10" ht="12">
      <c r="A28" s="119"/>
      <c r="B28" s="121"/>
      <c r="C28" s="121"/>
      <c r="D28" s="121"/>
      <c r="E28" s="121"/>
      <c r="F28" s="121"/>
      <c r="G28" s="121"/>
      <c r="H28" s="121"/>
      <c r="I28" s="121"/>
      <c r="J28" s="122"/>
    </row>
    <row r="29" spans="1:10" ht="12">
      <c r="A29" s="119"/>
      <c r="B29" s="121"/>
      <c r="C29" s="121"/>
      <c r="D29" s="121"/>
      <c r="E29" s="121"/>
      <c r="F29" s="121"/>
      <c r="G29" s="121"/>
      <c r="H29" s="121"/>
      <c r="I29" s="121"/>
      <c r="J29" s="122"/>
    </row>
    <row r="30" spans="1:10" ht="12.75" thickBot="1">
      <c r="A30" s="123"/>
      <c r="B30" s="124"/>
      <c r="C30" s="124"/>
      <c r="D30" s="124"/>
      <c r="E30" s="124"/>
      <c r="F30" s="124"/>
      <c r="G30" s="124"/>
      <c r="H30" s="124"/>
      <c r="I30" s="124"/>
      <c r="J30" s="125"/>
    </row>
    <row r="31" spans="1:10" ht="1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2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2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2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2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2">
      <c r="A40" s="31"/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2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2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ht="12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12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1:28" ht="12.75"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</row>
    <row r="46" spans="11:28" ht="12.75"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7"/>
    </row>
    <row r="47" spans="11:28" ht="12.75"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4"/>
      <c r="AA47" s="4"/>
      <c r="AB47" s="7"/>
    </row>
    <row r="48" spans="11:28" ht="12.75"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/>
    </row>
    <row r="49" spans="11:28" ht="12.75">
      <c r="K49" s="1"/>
      <c r="L49" s="3"/>
      <c r="M49" s="3"/>
      <c r="N49" s="4"/>
      <c r="O49" s="4"/>
      <c r="P49" s="4"/>
      <c r="Q49" s="4"/>
      <c r="R49" s="4"/>
      <c r="S49" s="4"/>
      <c r="T49" s="3"/>
      <c r="U49" s="3"/>
      <c r="V49" s="3"/>
      <c r="W49" s="3"/>
      <c r="X49" s="4"/>
      <c r="Y49" s="4"/>
      <c r="Z49" s="4"/>
      <c r="AA49" s="4"/>
      <c r="AB49" s="7"/>
    </row>
    <row r="50" spans="11:28" ht="12.75">
      <c r="K50" s="1"/>
      <c r="L50" s="3"/>
      <c r="M50" s="3"/>
      <c r="N50" s="4"/>
      <c r="O50" s="4"/>
      <c r="P50" s="4"/>
      <c r="Q50" s="4"/>
      <c r="R50" s="4"/>
      <c r="S50" s="4"/>
      <c r="T50" s="4"/>
      <c r="U50" s="4"/>
      <c r="V50" s="3"/>
      <c r="W50" s="3"/>
      <c r="X50" s="4"/>
      <c r="Y50" s="4"/>
      <c r="Z50" s="4"/>
      <c r="AA50" s="4"/>
      <c r="AB50" s="7"/>
    </row>
    <row r="51" spans="11:28" ht="12.75">
      <c r="K51" s="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7"/>
    </row>
    <row r="52" spans="11:28" ht="12.75">
      <c r="K52" s="5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7"/>
    </row>
    <row r="53" spans="11:28" ht="12.75">
      <c r="K53" s="5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7"/>
    </row>
    <row r="54" spans="11:28" ht="12.75"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  <c r="AB54" s="7"/>
    </row>
    <row r="55" spans="11:28" ht="12.75">
      <c r="K55" s="1"/>
      <c r="L55" s="3"/>
      <c r="M55" s="3"/>
      <c r="N55" s="4"/>
      <c r="O55" s="4"/>
      <c r="P55" s="3"/>
      <c r="Q55" s="3"/>
      <c r="R55" s="4"/>
      <c r="S55" s="4"/>
      <c r="T55" s="3"/>
      <c r="U55" s="3"/>
      <c r="V55" s="3"/>
      <c r="W55" s="3"/>
      <c r="X55" s="4"/>
      <c r="Y55" s="4"/>
      <c r="Z55" s="4"/>
      <c r="AA55" s="4"/>
      <c r="AB55" s="7"/>
    </row>
    <row r="56" spans="11:28" ht="12.75">
      <c r="K56" s="1"/>
      <c r="L56" s="3"/>
      <c r="M56" s="3"/>
      <c r="N56" s="4"/>
      <c r="O56" s="4"/>
      <c r="P56" s="4"/>
      <c r="Q56" s="4"/>
      <c r="R56" s="4"/>
      <c r="S56" s="4"/>
      <c r="T56" s="3"/>
      <c r="U56" s="3"/>
      <c r="V56" s="3"/>
      <c r="W56" s="3"/>
      <c r="X56" s="4"/>
      <c r="Y56" s="4"/>
      <c r="Z56" s="4"/>
      <c r="AA56" s="4"/>
      <c r="AB56" s="7"/>
    </row>
    <row r="57" spans="11:28" ht="12.75">
      <c r="K57" s="1"/>
      <c r="L57" s="3"/>
      <c r="M57" s="3"/>
      <c r="N57" s="4"/>
      <c r="O57" s="4"/>
      <c r="P57" s="4"/>
      <c r="Q57" s="4"/>
      <c r="R57" s="4"/>
      <c r="S57" s="4"/>
      <c r="T57" s="3"/>
      <c r="U57" s="3"/>
      <c r="V57" s="3"/>
      <c r="W57" s="3"/>
      <c r="X57" s="4"/>
      <c r="Y57" s="4"/>
      <c r="Z57" s="4"/>
      <c r="AA57" s="4"/>
      <c r="AB57" s="7"/>
    </row>
    <row r="58" spans="11:28" ht="12.75">
      <c r="K58" s="1"/>
      <c r="L58" s="3"/>
      <c r="M58" s="3"/>
      <c r="N58" s="4"/>
      <c r="O58" s="4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  <c r="AA58" s="4"/>
      <c r="AB58" s="7"/>
    </row>
    <row r="59" spans="11:28" ht="12.75">
      <c r="K59" s="1"/>
      <c r="L59" s="3"/>
      <c r="M59" s="3"/>
      <c r="N59" s="4"/>
      <c r="O59" s="4"/>
      <c r="P59" s="4"/>
      <c r="Q59" s="4"/>
      <c r="R59" s="4"/>
      <c r="S59" s="4"/>
      <c r="T59" s="3"/>
      <c r="U59" s="3"/>
      <c r="V59" s="3"/>
      <c r="W59" s="3"/>
      <c r="X59" s="4"/>
      <c r="Y59" s="4"/>
      <c r="Z59" s="3"/>
      <c r="AA59" s="3"/>
      <c r="AB59" s="7"/>
    </row>
    <row r="60" spans="11:28" ht="12.75"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7"/>
    </row>
    <row r="61" spans="11:28" ht="12.75">
      <c r="K61" s="1"/>
      <c r="L61" s="4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4"/>
      <c r="Y61" s="4"/>
      <c r="Z61" s="4"/>
      <c r="AA61" s="4"/>
      <c r="AB61" s="7"/>
    </row>
    <row r="62" spans="11:28" ht="12.75"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  <c r="Y62" s="4"/>
      <c r="Z62" s="3"/>
      <c r="AA62" s="3"/>
      <c r="AB62" s="7"/>
    </row>
    <row r="63" spans="11:28" ht="12.75">
      <c r="K63" s="1"/>
      <c r="L63" s="3"/>
      <c r="M63" s="3"/>
      <c r="N63" s="4"/>
      <c r="O63" s="4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7"/>
    </row>
    <row r="64" spans="11:28" ht="12.75">
      <c r="K64" s="1"/>
      <c r="L64" s="3"/>
      <c r="M64" s="3"/>
      <c r="N64" s="4"/>
      <c r="O64" s="4"/>
      <c r="P64" s="4"/>
      <c r="Q64" s="4"/>
      <c r="R64" s="3"/>
      <c r="S64" s="3"/>
      <c r="T64" s="3"/>
      <c r="U64" s="3"/>
      <c r="V64" s="3"/>
      <c r="W64" s="3"/>
      <c r="X64" s="4"/>
      <c r="Y64" s="4"/>
      <c r="Z64" s="3"/>
      <c r="AA64" s="3"/>
      <c r="AB64" s="7"/>
    </row>
    <row r="65" spans="11:28" ht="12.75">
      <c r="K65" s="1"/>
      <c r="L65" s="3"/>
      <c r="M65" s="3"/>
      <c r="N65" s="4"/>
      <c r="O65" s="4"/>
      <c r="P65" s="3"/>
      <c r="Q65" s="3"/>
      <c r="R65" s="3"/>
      <c r="S65" s="3"/>
      <c r="T65" s="3"/>
      <c r="U65" s="3"/>
      <c r="V65" s="3"/>
      <c r="W65" s="3"/>
      <c r="X65" s="4"/>
      <c r="Y65" s="4"/>
      <c r="Z65" s="3"/>
      <c r="AA65" s="3"/>
      <c r="AB65" s="7"/>
    </row>
    <row r="66" spans="11:28" ht="12.75">
      <c r="K66" s="1"/>
      <c r="L66" s="3"/>
      <c r="M66" s="3"/>
      <c r="N66" s="4"/>
      <c r="O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7"/>
    </row>
    <row r="67" spans="11:28" ht="12.75">
      <c r="K67" s="1"/>
      <c r="L67" s="3"/>
      <c r="M67" s="3"/>
      <c r="N67" s="4"/>
      <c r="O67" s="4"/>
      <c r="P67" s="3"/>
      <c r="Q67" s="3"/>
      <c r="R67" s="3"/>
      <c r="S67" s="3"/>
      <c r="T67" s="3"/>
      <c r="U67" s="3"/>
      <c r="V67" s="3"/>
      <c r="W67" s="3"/>
      <c r="X67" s="4"/>
      <c r="Y67" s="4"/>
      <c r="Z67" s="3"/>
      <c r="AA67" s="3"/>
      <c r="AB67" s="7"/>
    </row>
    <row r="68" spans="11:28" ht="12.75">
      <c r="K68" s="1"/>
      <c r="L68" s="3"/>
      <c r="M68" s="3"/>
      <c r="N68" s="4"/>
      <c r="O68" s="4"/>
      <c r="P68" s="5"/>
      <c r="Q68" s="5"/>
      <c r="R68" s="3"/>
      <c r="S68" s="3"/>
      <c r="T68" s="3"/>
      <c r="U68" s="3"/>
      <c r="V68" s="3"/>
      <c r="W68" s="3"/>
      <c r="X68" s="3"/>
      <c r="Y68" s="3"/>
      <c r="Z68" s="3"/>
      <c r="AA68" s="3"/>
      <c r="AB68" s="7"/>
    </row>
    <row r="69" spans="11:28" ht="12.75">
      <c r="K69" s="1"/>
      <c r="L69" s="4"/>
      <c r="M69" s="4"/>
      <c r="N69" s="4"/>
      <c r="O69" s="4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  <c r="AA69" s="4"/>
      <c r="AB69" s="7"/>
    </row>
    <row r="70" spans="11:28" ht="12.75">
      <c r="K70" s="1"/>
      <c r="L70" s="4"/>
      <c r="M70" s="4"/>
      <c r="N70" s="4"/>
      <c r="O70" s="4"/>
      <c r="P70" s="3"/>
      <c r="Q70" s="3"/>
      <c r="R70" s="4"/>
      <c r="S70" s="4"/>
      <c r="T70" s="3"/>
      <c r="U70" s="3"/>
      <c r="V70" s="3"/>
      <c r="W70" s="3"/>
      <c r="X70" s="3"/>
      <c r="Y70" s="3"/>
      <c r="Z70" s="4"/>
      <c r="AA70" s="4"/>
      <c r="AB70" s="7"/>
    </row>
    <row r="71" spans="11:28" ht="12.75">
      <c r="K71" s="8"/>
      <c r="L71" s="9"/>
      <c r="M71" s="9"/>
      <c r="N71" s="11"/>
      <c r="O71" s="11"/>
      <c r="P71" s="9"/>
      <c r="Q71" s="9"/>
      <c r="R71" s="9"/>
      <c r="S71" s="9"/>
      <c r="T71" s="9"/>
      <c r="U71" s="9"/>
      <c r="V71" s="9"/>
      <c r="W71" s="9"/>
      <c r="X71" s="11"/>
      <c r="Y71" s="11"/>
      <c r="Z71" s="12"/>
      <c r="AA71" s="12"/>
      <c r="AB71" s="10"/>
    </row>
    <row r="72" spans="11:28" ht="12.75"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</row>
    <row r="73" spans="11:28" ht="12.75">
      <c r="K73" s="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1:28" ht="12.75"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</row>
    <row r="75" spans="11:28" ht="12.75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</sheetData>
  <sheetProtection/>
  <mergeCells count="5">
    <mergeCell ref="B5:J5"/>
    <mergeCell ref="K72:AB72"/>
    <mergeCell ref="K74:AB74"/>
    <mergeCell ref="A2:J2"/>
    <mergeCell ref="A4:J4"/>
  </mergeCells>
  <printOptions/>
  <pageMargins left="0.7" right="0.7" top="0.75" bottom="0.75" header="0.3" footer="0.3"/>
  <pageSetup horizontalDpi="600" verticalDpi="600" orientation="portrait" scale="90" r:id="rId1"/>
  <colBreaks count="2" manualBreakCount="2">
    <brk id="10" max="44" man="1"/>
    <brk id="14" max="65535" man="1"/>
  </colBreaks>
  <ignoredErrors>
    <ignoredError sqref="A11:G11 J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PageLayoutView="0" workbookViewId="0" topLeftCell="A15">
      <selection activeCell="G53" sqref="G53"/>
    </sheetView>
  </sheetViews>
  <sheetFormatPr defaultColWidth="9.00390625" defaultRowHeight="12.75"/>
  <cols>
    <col min="1" max="1" width="13.125" style="0" customWidth="1"/>
    <col min="32" max="35" width="9.125" style="0" bestFit="1" customWidth="1"/>
    <col min="36" max="37" width="9.25390625" style="0" bestFit="1" customWidth="1"/>
  </cols>
  <sheetData>
    <row r="1" spans="1:37" ht="1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49"/>
      <c r="AJ1" s="49"/>
      <c r="AK1" s="18"/>
    </row>
    <row r="2" spans="1:37" ht="15.7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43"/>
      <c r="N2" s="100" t="s">
        <v>23</v>
      </c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 t="s">
        <v>23</v>
      </c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ht="15.75">
      <c r="A3" s="20"/>
      <c r="B3" s="100" t="s">
        <v>23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50"/>
      <c r="AJ3" s="50"/>
      <c r="AK3" s="19"/>
    </row>
    <row r="4" spans="1:37" ht="15.7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47"/>
      <c r="N4" s="105" t="s">
        <v>38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 t="s">
        <v>38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7" ht="15.75">
      <c r="A5" s="20"/>
      <c r="B5" s="105" t="s">
        <v>38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50"/>
      <c r="AK5" s="19"/>
    </row>
    <row r="6" spans="1:37" ht="12.75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59" t="s">
        <v>25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59" t="s">
        <v>25</v>
      </c>
      <c r="Z6" s="13"/>
      <c r="AA6" s="13"/>
      <c r="AB6" s="13"/>
      <c r="AC6" s="13"/>
      <c r="AD6" s="13"/>
      <c r="AE6" s="13"/>
      <c r="AF6" s="13"/>
      <c r="AG6" s="13"/>
      <c r="AH6" s="13"/>
      <c r="AI6" s="51"/>
      <c r="AJ6" s="51"/>
      <c r="AK6" s="53" t="s">
        <v>25</v>
      </c>
    </row>
    <row r="7" spans="1:37" ht="12.75">
      <c r="A7" s="24"/>
      <c r="B7" s="25"/>
      <c r="C7" s="25"/>
      <c r="D7" s="25"/>
      <c r="E7" s="25"/>
      <c r="F7" s="26"/>
      <c r="G7" s="26"/>
      <c r="H7" s="26"/>
      <c r="I7" s="26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26"/>
      <c r="Z7" s="25"/>
      <c r="AA7" s="25"/>
      <c r="AB7" s="25"/>
      <c r="AC7" s="25"/>
      <c r="AD7" s="26"/>
      <c r="AE7" s="26"/>
      <c r="AF7" s="26"/>
      <c r="AG7" s="26"/>
      <c r="AH7" s="61"/>
      <c r="AI7" s="62"/>
      <c r="AJ7" s="62"/>
      <c r="AK7" s="63"/>
    </row>
    <row r="8" spans="1:37" ht="12.75">
      <c r="A8" s="24"/>
      <c r="B8" s="107" t="s">
        <v>0</v>
      </c>
      <c r="C8" s="107"/>
      <c r="D8" s="48"/>
      <c r="E8" s="48"/>
      <c r="F8" s="107" t="s">
        <v>47</v>
      </c>
      <c r="G8" s="107"/>
      <c r="H8" s="48"/>
      <c r="I8" s="48"/>
      <c r="J8" s="103" t="s">
        <v>48</v>
      </c>
      <c r="K8" s="103"/>
      <c r="L8" s="46"/>
      <c r="M8" s="46"/>
      <c r="N8" s="103" t="s">
        <v>49</v>
      </c>
      <c r="O8" s="103"/>
      <c r="P8" s="46"/>
      <c r="Q8" s="46"/>
      <c r="R8" s="103" t="s">
        <v>50</v>
      </c>
      <c r="S8" s="103"/>
      <c r="T8" s="46"/>
      <c r="U8" s="46"/>
      <c r="V8" s="103" t="s">
        <v>51</v>
      </c>
      <c r="W8" s="103"/>
      <c r="X8" s="46"/>
      <c r="Y8" s="46"/>
      <c r="Z8" s="103" t="s">
        <v>1</v>
      </c>
      <c r="AA8" s="103"/>
      <c r="AB8" s="46"/>
      <c r="AC8" s="46"/>
      <c r="AD8" s="103" t="s">
        <v>52</v>
      </c>
      <c r="AE8" s="103"/>
      <c r="AF8" s="46"/>
      <c r="AG8" s="46"/>
      <c r="AH8" s="106" t="s">
        <v>2</v>
      </c>
      <c r="AI8" s="103"/>
      <c r="AJ8" s="103"/>
      <c r="AK8" s="104"/>
    </row>
    <row r="9" spans="1:37" ht="12.75">
      <c r="A9" s="44" t="s">
        <v>54</v>
      </c>
      <c r="B9" s="26"/>
      <c r="C9" s="26"/>
      <c r="D9" s="26"/>
      <c r="E9" s="26"/>
      <c r="F9" s="45"/>
      <c r="G9" s="45"/>
      <c r="H9" s="45"/>
      <c r="I9" s="45"/>
      <c r="J9" s="26"/>
      <c r="K9" s="26"/>
      <c r="L9" s="26"/>
      <c r="M9" s="26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6"/>
      <c r="AA9" s="26"/>
      <c r="AB9" s="26"/>
      <c r="AC9" s="26"/>
      <c r="AD9" s="45"/>
      <c r="AE9" s="45"/>
      <c r="AF9" s="45"/>
      <c r="AG9" s="45"/>
      <c r="AH9" s="64"/>
      <c r="AI9" s="50"/>
      <c r="AJ9" s="50"/>
      <c r="AK9" s="19"/>
    </row>
    <row r="10" spans="1:37" ht="12.75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45"/>
      <c r="AE10" s="45"/>
      <c r="AF10" s="45"/>
      <c r="AG10" s="45"/>
      <c r="AH10" s="64"/>
      <c r="AI10" s="50"/>
      <c r="AJ10" s="50"/>
      <c r="AK10" s="19"/>
    </row>
    <row r="11" spans="1:37" ht="12.75">
      <c r="A11" s="28"/>
      <c r="B11" s="15" t="s">
        <v>71</v>
      </c>
      <c r="C11" s="15" t="s">
        <v>53</v>
      </c>
      <c r="D11" s="15" t="s">
        <v>75</v>
      </c>
      <c r="E11" s="15" t="s">
        <v>76</v>
      </c>
      <c r="F11" s="15" t="s">
        <v>71</v>
      </c>
      <c r="G11" s="15" t="s">
        <v>53</v>
      </c>
      <c r="H11" s="15" t="s">
        <v>75</v>
      </c>
      <c r="I11" s="15" t="s">
        <v>76</v>
      </c>
      <c r="J11" s="15" t="s">
        <v>71</v>
      </c>
      <c r="K11" s="15" t="s">
        <v>53</v>
      </c>
      <c r="L11" s="15" t="s">
        <v>75</v>
      </c>
      <c r="M11" s="15" t="s">
        <v>76</v>
      </c>
      <c r="N11" s="15" t="s">
        <v>71</v>
      </c>
      <c r="O11" s="15" t="s">
        <v>53</v>
      </c>
      <c r="P11" s="15" t="s">
        <v>75</v>
      </c>
      <c r="Q11" s="15" t="s">
        <v>76</v>
      </c>
      <c r="R11" s="15" t="s">
        <v>71</v>
      </c>
      <c r="S11" s="15" t="s">
        <v>53</v>
      </c>
      <c r="T11" s="15" t="s">
        <v>75</v>
      </c>
      <c r="U11" s="15" t="s">
        <v>76</v>
      </c>
      <c r="V11" s="15" t="s">
        <v>71</v>
      </c>
      <c r="W11" s="15" t="s">
        <v>53</v>
      </c>
      <c r="X11" s="15" t="s">
        <v>75</v>
      </c>
      <c r="Y11" s="15" t="s">
        <v>76</v>
      </c>
      <c r="Z11" s="15" t="s">
        <v>71</v>
      </c>
      <c r="AA11" s="15" t="s">
        <v>53</v>
      </c>
      <c r="AB11" s="15" t="s">
        <v>75</v>
      </c>
      <c r="AC11" s="15" t="s">
        <v>76</v>
      </c>
      <c r="AD11" s="15" t="s">
        <v>71</v>
      </c>
      <c r="AE11" s="15" t="s">
        <v>53</v>
      </c>
      <c r="AF11" s="15" t="s">
        <v>75</v>
      </c>
      <c r="AG11" s="15" t="s">
        <v>76</v>
      </c>
      <c r="AH11" s="65" t="s">
        <v>71</v>
      </c>
      <c r="AI11" s="15" t="s">
        <v>53</v>
      </c>
      <c r="AJ11" s="15" t="s">
        <v>75</v>
      </c>
      <c r="AK11" s="29" t="s">
        <v>76</v>
      </c>
    </row>
    <row r="12" spans="1:37" ht="12.75">
      <c r="A12" s="44" t="s">
        <v>24</v>
      </c>
      <c r="B12" s="46" t="s">
        <v>26</v>
      </c>
      <c r="C12" s="46" t="s">
        <v>55</v>
      </c>
      <c r="D12" s="46" t="s">
        <v>56</v>
      </c>
      <c r="E12" s="46" t="s">
        <v>57</v>
      </c>
      <c r="F12" s="46" t="s">
        <v>58</v>
      </c>
      <c r="G12" s="46" t="s">
        <v>59</v>
      </c>
      <c r="H12" s="46" t="s">
        <v>60</v>
      </c>
      <c r="I12" s="46" t="s">
        <v>61</v>
      </c>
      <c r="J12" s="46" t="s">
        <v>62</v>
      </c>
      <c r="K12" s="46" t="s">
        <v>63</v>
      </c>
      <c r="L12" s="46" t="s">
        <v>64</v>
      </c>
      <c r="M12" s="46" t="s">
        <v>65</v>
      </c>
      <c r="N12" s="46" t="s">
        <v>66</v>
      </c>
      <c r="O12" s="46" t="s">
        <v>67</v>
      </c>
      <c r="P12" s="46" t="s">
        <v>68</v>
      </c>
      <c r="Q12" s="46" t="s">
        <v>69</v>
      </c>
      <c r="R12" s="46" t="s">
        <v>70</v>
      </c>
      <c r="S12" s="46" t="s">
        <v>77</v>
      </c>
      <c r="T12" s="46" t="s">
        <v>78</v>
      </c>
      <c r="U12" s="46" t="s">
        <v>79</v>
      </c>
      <c r="V12" s="46" t="s">
        <v>80</v>
      </c>
      <c r="W12" s="46" t="s">
        <v>81</v>
      </c>
      <c r="X12" s="46" t="s">
        <v>82</v>
      </c>
      <c r="Y12" s="46" t="s">
        <v>83</v>
      </c>
      <c r="Z12" s="46" t="s">
        <v>84</v>
      </c>
      <c r="AA12" s="46" t="s">
        <v>85</v>
      </c>
      <c r="AB12" s="46" t="s">
        <v>86</v>
      </c>
      <c r="AC12" s="46" t="s">
        <v>87</v>
      </c>
      <c r="AD12" s="46" t="s">
        <v>88</v>
      </c>
      <c r="AE12" s="46" t="s">
        <v>89</v>
      </c>
      <c r="AF12" s="46" t="s">
        <v>90</v>
      </c>
      <c r="AG12" s="46" t="s">
        <v>91</v>
      </c>
      <c r="AH12" s="46" t="s">
        <v>92</v>
      </c>
      <c r="AI12" s="52">
        <v>35</v>
      </c>
      <c r="AJ12" s="52">
        <v>36</v>
      </c>
      <c r="AK12" s="30">
        <v>37</v>
      </c>
    </row>
    <row r="13" spans="1:37" ht="12.75">
      <c r="A13" s="2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51"/>
      <c r="AJ13" s="51"/>
      <c r="AK13" s="23"/>
    </row>
    <row r="14" spans="1:37" ht="15.7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8"/>
      <c r="AI14" s="69"/>
      <c r="AJ14" s="70"/>
      <c r="AK14" s="71"/>
    </row>
    <row r="15" spans="1:37" ht="15.75">
      <c r="A15" s="66" t="s">
        <v>5</v>
      </c>
      <c r="B15" s="72">
        <v>728</v>
      </c>
      <c r="C15" s="72">
        <v>769</v>
      </c>
      <c r="D15" s="72">
        <v>782</v>
      </c>
      <c r="E15" s="72">
        <v>1006</v>
      </c>
      <c r="F15" s="72">
        <v>352</v>
      </c>
      <c r="G15" s="72">
        <v>16</v>
      </c>
      <c r="H15" s="72">
        <v>27</v>
      </c>
      <c r="I15" s="72">
        <v>22</v>
      </c>
      <c r="J15" s="72">
        <v>130</v>
      </c>
      <c r="K15" s="72">
        <v>99</v>
      </c>
      <c r="L15" s="72">
        <v>107</v>
      </c>
      <c r="M15" s="72">
        <v>77</v>
      </c>
      <c r="N15" s="72">
        <v>24</v>
      </c>
      <c r="O15" s="72">
        <v>24</v>
      </c>
      <c r="P15" s="72">
        <v>23</v>
      </c>
      <c r="Q15" s="72">
        <v>4</v>
      </c>
      <c r="R15" s="72">
        <v>60</v>
      </c>
      <c r="S15" s="72">
        <v>45</v>
      </c>
      <c r="T15" s="72">
        <v>62</v>
      </c>
      <c r="U15" s="72">
        <v>117</v>
      </c>
      <c r="V15" s="72">
        <v>2</v>
      </c>
      <c r="W15" s="72">
        <v>5</v>
      </c>
      <c r="X15" s="72" t="s">
        <v>43</v>
      </c>
      <c r="Y15" s="72" t="s">
        <v>43</v>
      </c>
      <c r="Z15" s="73" t="s">
        <v>43</v>
      </c>
      <c r="AA15" s="73" t="s">
        <v>43</v>
      </c>
      <c r="AB15" s="72" t="s">
        <v>43</v>
      </c>
      <c r="AC15" s="72" t="s">
        <v>43</v>
      </c>
      <c r="AD15" s="73" t="s">
        <v>43</v>
      </c>
      <c r="AE15" s="73" t="s">
        <v>43</v>
      </c>
      <c r="AF15" s="72" t="s">
        <v>43</v>
      </c>
      <c r="AG15" s="72" t="s">
        <v>43</v>
      </c>
      <c r="AH15" s="74">
        <v>980</v>
      </c>
      <c r="AI15" s="74">
        <v>958</v>
      </c>
      <c r="AJ15" s="75">
        <v>1000</v>
      </c>
      <c r="AK15" s="76">
        <v>1225</v>
      </c>
    </row>
    <row r="16" spans="1:37" ht="15.75">
      <c r="A16" s="66" t="s">
        <v>6</v>
      </c>
      <c r="B16" s="67">
        <v>3448</v>
      </c>
      <c r="C16" s="67">
        <v>3578</v>
      </c>
      <c r="D16" s="67">
        <v>3643</v>
      </c>
      <c r="E16" s="67">
        <v>3987</v>
      </c>
      <c r="F16" s="67">
        <v>110</v>
      </c>
      <c r="G16" s="67">
        <v>73</v>
      </c>
      <c r="H16" s="67">
        <v>103</v>
      </c>
      <c r="I16" s="67">
        <v>129</v>
      </c>
      <c r="J16" s="67">
        <v>1524</v>
      </c>
      <c r="K16" s="67">
        <v>1789</v>
      </c>
      <c r="L16" s="67">
        <v>1834</v>
      </c>
      <c r="M16" s="67">
        <v>1426</v>
      </c>
      <c r="N16" s="67">
        <v>942</v>
      </c>
      <c r="O16" s="67">
        <v>1085</v>
      </c>
      <c r="P16" s="67">
        <v>1067</v>
      </c>
      <c r="Q16" s="67">
        <v>1151</v>
      </c>
      <c r="R16" s="67">
        <v>822</v>
      </c>
      <c r="S16" s="67">
        <v>980</v>
      </c>
      <c r="T16" s="67">
        <v>955</v>
      </c>
      <c r="U16" s="67">
        <v>780</v>
      </c>
      <c r="V16" s="67">
        <v>170</v>
      </c>
      <c r="W16" s="67">
        <v>79</v>
      </c>
      <c r="X16" s="67">
        <v>88</v>
      </c>
      <c r="Y16" s="67">
        <v>96</v>
      </c>
      <c r="Z16" s="67">
        <v>2</v>
      </c>
      <c r="AA16" s="67">
        <v>3</v>
      </c>
      <c r="AB16" s="67">
        <v>5</v>
      </c>
      <c r="AC16" s="67">
        <v>4</v>
      </c>
      <c r="AD16" s="67">
        <v>117</v>
      </c>
      <c r="AE16" s="67">
        <v>110</v>
      </c>
      <c r="AF16" s="67">
        <v>110</v>
      </c>
      <c r="AG16" s="67">
        <v>89</v>
      </c>
      <c r="AH16" s="68">
        <v>7135</v>
      </c>
      <c r="AI16" s="68">
        <v>7696</v>
      </c>
      <c r="AJ16" s="77">
        <v>7806</v>
      </c>
      <c r="AK16" s="78">
        <v>7663</v>
      </c>
    </row>
    <row r="17" spans="1:37" ht="15.75">
      <c r="A17" s="66" t="s">
        <v>44</v>
      </c>
      <c r="B17" s="72">
        <v>51</v>
      </c>
      <c r="C17" s="72">
        <v>52</v>
      </c>
      <c r="D17" s="72">
        <v>65</v>
      </c>
      <c r="E17" s="72">
        <v>84</v>
      </c>
      <c r="F17" s="73" t="s">
        <v>43</v>
      </c>
      <c r="G17" s="73" t="s">
        <v>43</v>
      </c>
      <c r="H17" s="72" t="s">
        <v>43</v>
      </c>
      <c r="I17" s="72" t="s">
        <v>43</v>
      </c>
      <c r="J17" s="73" t="s">
        <v>43</v>
      </c>
      <c r="K17" s="73" t="s">
        <v>43</v>
      </c>
      <c r="L17" s="72" t="s">
        <v>43</v>
      </c>
      <c r="M17" s="72" t="s">
        <v>43</v>
      </c>
      <c r="N17" s="73" t="s">
        <v>43</v>
      </c>
      <c r="O17" s="73" t="s">
        <v>43</v>
      </c>
      <c r="P17" s="72" t="s">
        <v>43</v>
      </c>
      <c r="Q17" s="72" t="s">
        <v>43</v>
      </c>
      <c r="R17" s="72">
        <v>2</v>
      </c>
      <c r="S17" s="72" t="s">
        <v>43</v>
      </c>
      <c r="T17" s="72" t="s">
        <v>43</v>
      </c>
      <c r="U17" s="72" t="s">
        <v>43</v>
      </c>
      <c r="V17" s="73" t="s">
        <v>43</v>
      </c>
      <c r="W17" s="72" t="s">
        <v>43</v>
      </c>
      <c r="X17" s="72" t="s">
        <v>43</v>
      </c>
      <c r="Y17" s="72" t="s">
        <v>43</v>
      </c>
      <c r="Z17" s="73" t="s">
        <v>43</v>
      </c>
      <c r="AA17" s="73" t="s">
        <v>43</v>
      </c>
      <c r="AB17" s="72" t="s">
        <v>43</v>
      </c>
      <c r="AC17" s="72" t="s">
        <v>43</v>
      </c>
      <c r="AD17" s="73" t="s">
        <v>43</v>
      </c>
      <c r="AE17" s="73" t="s">
        <v>43</v>
      </c>
      <c r="AF17" s="72" t="s">
        <v>43</v>
      </c>
      <c r="AG17" s="72" t="s">
        <v>43</v>
      </c>
      <c r="AH17" s="74">
        <v>52</v>
      </c>
      <c r="AI17" s="74">
        <v>52</v>
      </c>
      <c r="AJ17" s="75">
        <v>65</v>
      </c>
      <c r="AK17" s="76">
        <v>84</v>
      </c>
    </row>
    <row r="18" spans="1:37" ht="15.75">
      <c r="A18" s="66" t="s">
        <v>45</v>
      </c>
      <c r="B18" s="67">
        <v>30</v>
      </c>
      <c r="C18" s="67">
        <v>32</v>
      </c>
      <c r="D18" s="67">
        <v>47</v>
      </c>
      <c r="E18" s="67">
        <v>48</v>
      </c>
      <c r="F18" s="79" t="s">
        <v>43</v>
      </c>
      <c r="G18" s="79" t="s">
        <v>43</v>
      </c>
      <c r="H18" s="67" t="s">
        <v>43</v>
      </c>
      <c r="I18" s="67" t="s">
        <v>43</v>
      </c>
      <c r="J18" s="79" t="s">
        <v>43</v>
      </c>
      <c r="K18" s="79">
        <v>7</v>
      </c>
      <c r="L18" s="79">
        <v>5</v>
      </c>
      <c r="M18" s="79">
        <v>5</v>
      </c>
      <c r="N18" s="79" t="s">
        <v>43</v>
      </c>
      <c r="O18" s="79" t="s">
        <v>43</v>
      </c>
      <c r="P18" s="67" t="s">
        <v>43</v>
      </c>
      <c r="Q18" s="67" t="s">
        <v>43</v>
      </c>
      <c r="R18" s="79" t="s">
        <v>43</v>
      </c>
      <c r="S18" s="79" t="s">
        <v>43</v>
      </c>
      <c r="T18" s="67" t="s">
        <v>43</v>
      </c>
      <c r="U18" s="67" t="s">
        <v>43</v>
      </c>
      <c r="V18" s="67">
        <v>2</v>
      </c>
      <c r="W18" s="67" t="s">
        <v>43</v>
      </c>
      <c r="X18" s="67" t="s">
        <v>43</v>
      </c>
      <c r="Y18" s="67" t="s">
        <v>43</v>
      </c>
      <c r="Z18" s="79" t="s">
        <v>43</v>
      </c>
      <c r="AA18" s="79" t="s">
        <v>43</v>
      </c>
      <c r="AB18" s="67" t="s">
        <v>43</v>
      </c>
      <c r="AC18" s="67" t="s">
        <v>43</v>
      </c>
      <c r="AD18" s="79" t="s">
        <v>43</v>
      </c>
      <c r="AE18" s="79" t="s">
        <v>43</v>
      </c>
      <c r="AF18" s="67" t="s">
        <v>43</v>
      </c>
      <c r="AG18" s="67" t="s">
        <v>43</v>
      </c>
      <c r="AH18" s="68">
        <v>31</v>
      </c>
      <c r="AI18" s="68">
        <v>39</v>
      </c>
      <c r="AJ18" s="77">
        <v>52</v>
      </c>
      <c r="AK18" s="78">
        <v>54</v>
      </c>
    </row>
    <row r="19" spans="1:37" ht="15.75">
      <c r="A19" s="66" t="s">
        <v>4</v>
      </c>
      <c r="B19" s="72">
        <v>19241</v>
      </c>
      <c r="C19" s="72">
        <v>21059</v>
      </c>
      <c r="D19" s="72">
        <v>24303</v>
      </c>
      <c r="E19" s="72">
        <v>27367</v>
      </c>
      <c r="F19" s="72">
        <v>65</v>
      </c>
      <c r="G19" s="72">
        <v>66</v>
      </c>
      <c r="H19" s="72">
        <v>49</v>
      </c>
      <c r="I19" s="72">
        <v>47</v>
      </c>
      <c r="J19" s="72">
        <v>11623</v>
      </c>
      <c r="K19" s="72">
        <v>19047</v>
      </c>
      <c r="L19" s="72">
        <v>17693</v>
      </c>
      <c r="M19" s="72">
        <v>25044</v>
      </c>
      <c r="N19" s="72">
        <v>2190</v>
      </c>
      <c r="O19" s="72">
        <v>3555</v>
      </c>
      <c r="P19" s="72">
        <v>2532</v>
      </c>
      <c r="Q19" s="72">
        <v>2752</v>
      </c>
      <c r="R19" s="72">
        <v>8509</v>
      </c>
      <c r="S19" s="72">
        <v>5599</v>
      </c>
      <c r="T19" s="72">
        <v>7460</v>
      </c>
      <c r="U19" s="72">
        <v>8133</v>
      </c>
      <c r="V19" s="72">
        <v>290</v>
      </c>
      <c r="W19" s="72">
        <v>253</v>
      </c>
      <c r="X19" s="72">
        <v>487</v>
      </c>
      <c r="Y19" s="72">
        <v>754</v>
      </c>
      <c r="Z19" s="72">
        <v>630</v>
      </c>
      <c r="AA19" s="72">
        <v>1604</v>
      </c>
      <c r="AB19" s="72">
        <v>2174</v>
      </c>
      <c r="AC19" s="72">
        <v>2389</v>
      </c>
      <c r="AD19" s="72">
        <v>741</v>
      </c>
      <c r="AE19" s="72">
        <v>1014</v>
      </c>
      <c r="AF19" s="72">
        <v>672</v>
      </c>
      <c r="AG19" s="72">
        <v>1590</v>
      </c>
      <c r="AH19" s="74">
        <v>43289</v>
      </c>
      <c r="AI19" s="74">
        <v>52197</v>
      </c>
      <c r="AJ19" s="75">
        <v>55370</v>
      </c>
      <c r="AK19" s="76">
        <v>68077</v>
      </c>
    </row>
    <row r="20" spans="1:37" ht="15.75">
      <c r="A20" s="80" t="s">
        <v>7</v>
      </c>
      <c r="B20" s="67">
        <v>5832</v>
      </c>
      <c r="C20" s="67">
        <v>6357</v>
      </c>
      <c r="D20" s="67">
        <v>7284</v>
      </c>
      <c r="E20" s="67">
        <v>8092</v>
      </c>
      <c r="F20" s="67">
        <v>36</v>
      </c>
      <c r="G20" s="67">
        <v>11</v>
      </c>
      <c r="H20" s="67">
        <v>11</v>
      </c>
      <c r="I20" s="67">
        <v>9</v>
      </c>
      <c r="J20" s="67">
        <v>2061</v>
      </c>
      <c r="K20" s="67">
        <v>3261</v>
      </c>
      <c r="L20" s="67">
        <v>3832</v>
      </c>
      <c r="M20" s="67">
        <v>4678</v>
      </c>
      <c r="N20" s="67">
        <v>210</v>
      </c>
      <c r="O20" s="67">
        <v>579</v>
      </c>
      <c r="P20" s="67">
        <v>629</v>
      </c>
      <c r="Q20" s="67">
        <v>889</v>
      </c>
      <c r="R20" s="67">
        <v>749</v>
      </c>
      <c r="S20" s="67">
        <v>718</v>
      </c>
      <c r="T20" s="67">
        <v>871</v>
      </c>
      <c r="U20" s="67">
        <v>1392</v>
      </c>
      <c r="V20" s="67">
        <v>0</v>
      </c>
      <c r="W20" s="67">
        <v>1</v>
      </c>
      <c r="X20" s="67">
        <v>5</v>
      </c>
      <c r="Y20" s="67">
        <v>10</v>
      </c>
      <c r="Z20" s="67">
        <v>37</v>
      </c>
      <c r="AA20" s="67">
        <v>134</v>
      </c>
      <c r="AB20" s="67">
        <v>57</v>
      </c>
      <c r="AC20" s="67">
        <v>57</v>
      </c>
      <c r="AD20" s="67">
        <v>28</v>
      </c>
      <c r="AE20" s="67">
        <v>32</v>
      </c>
      <c r="AF20" s="67">
        <v>37</v>
      </c>
      <c r="AG20" s="67">
        <v>109</v>
      </c>
      <c r="AH20" s="68">
        <v>8953</v>
      </c>
      <c r="AI20" s="68">
        <v>11093</v>
      </c>
      <c r="AJ20" s="77">
        <v>12727</v>
      </c>
      <c r="AK20" s="78">
        <v>15235</v>
      </c>
    </row>
    <row r="21" spans="1:37" ht="15.75">
      <c r="A21" s="80" t="s">
        <v>3</v>
      </c>
      <c r="B21" s="72">
        <v>60141</v>
      </c>
      <c r="C21" s="72">
        <v>71854</v>
      </c>
      <c r="D21" s="72">
        <v>79096</v>
      </c>
      <c r="E21" s="72">
        <v>88960</v>
      </c>
      <c r="F21" s="72">
        <v>142</v>
      </c>
      <c r="G21" s="72">
        <v>280</v>
      </c>
      <c r="H21" s="72">
        <v>311</v>
      </c>
      <c r="I21" s="72">
        <v>244</v>
      </c>
      <c r="J21" s="72">
        <v>37127</v>
      </c>
      <c r="K21" s="72">
        <v>42067</v>
      </c>
      <c r="L21" s="72">
        <v>47611</v>
      </c>
      <c r="M21" s="72">
        <v>51793</v>
      </c>
      <c r="N21" s="72">
        <v>8401</v>
      </c>
      <c r="O21" s="72">
        <v>8201</v>
      </c>
      <c r="P21" s="72">
        <v>10219</v>
      </c>
      <c r="Q21" s="72">
        <v>11135</v>
      </c>
      <c r="R21" s="72">
        <v>11913</v>
      </c>
      <c r="S21" s="72">
        <v>13124</v>
      </c>
      <c r="T21" s="72">
        <v>16100</v>
      </c>
      <c r="U21" s="72">
        <v>18560</v>
      </c>
      <c r="V21" s="72">
        <v>1001</v>
      </c>
      <c r="W21" s="72">
        <v>999</v>
      </c>
      <c r="X21" s="72">
        <v>867</v>
      </c>
      <c r="Y21" s="72">
        <v>783</v>
      </c>
      <c r="Z21" s="72">
        <v>238</v>
      </c>
      <c r="AA21" s="72">
        <v>940</v>
      </c>
      <c r="AB21" s="72">
        <v>273</v>
      </c>
      <c r="AC21" s="72">
        <v>228</v>
      </c>
      <c r="AD21" s="72">
        <v>629</v>
      </c>
      <c r="AE21" s="72">
        <v>1142</v>
      </c>
      <c r="AF21" s="72">
        <v>1017</v>
      </c>
      <c r="AG21" s="72">
        <v>875</v>
      </c>
      <c r="AH21" s="74">
        <v>119592</v>
      </c>
      <c r="AI21" s="74">
        <v>138606</v>
      </c>
      <c r="AJ21" s="75">
        <v>155495</v>
      </c>
      <c r="AK21" s="76">
        <v>172576</v>
      </c>
    </row>
    <row r="22" spans="1:37" ht="15.75">
      <c r="A22" s="66" t="s">
        <v>8</v>
      </c>
      <c r="B22" s="67">
        <v>1668</v>
      </c>
      <c r="C22" s="67">
        <v>3560</v>
      </c>
      <c r="D22" s="67">
        <v>2563</v>
      </c>
      <c r="E22" s="67">
        <v>3532</v>
      </c>
      <c r="F22" s="67">
        <v>2</v>
      </c>
      <c r="G22" s="67" t="s">
        <v>43</v>
      </c>
      <c r="H22" s="67" t="s">
        <v>43</v>
      </c>
      <c r="I22" s="67" t="s">
        <v>43</v>
      </c>
      <c r="J22" s="67">
        <v>511</v>
      </c>
      <c r="K22" s="67">
        <v>480</v>
      </c>
      <c r="L22" s="67">
        <v>460</v>
      </c>
      <c r="M22" s="67">
        <v>672</v>
      </c>
      <c r="N22" s="67">
        <v>33</v>
      </c>
      <c r="O22" s="67">
        <v>53</v>
      </c>
      <c r="P22" s="67">
        <v>55</v>
      </c>
      <c r="Q22" s="67">
        <v>138</v>
      </c>
      <c r="R22" s="67">
        <v>522</v>
      </c>
      <c r="S22" s="67">
        <v>327</v>
      </c>
      <c r="T22" s="67">
        <v>788</v>
      </c>
      <c r="U22" s="67">
        <v>788</v>
      </c>
      <c r="V22" s="67">
        <v>9</v>
      </c>
      <c r="W22" s="67" t="s">
        <v>43</v>
      </c>
      <c r="X22" s="67">
        <v>1</v>
      </c>
      <c r="Y22" s="67">
        <v>2</v>
      </c>
      <c r="Z22" s="67">
        <v>22</v>
      </c>
      <c r="AA22" s="67">
        <v>137</v>
      </c>
      <c r="AB22" s="67">
        <v>20</v>
      </c>
      <c r="AC22" s="67">
        <v>20</v>
      </c>
      <c r="AD22" s="79" t="s">
        <v>43</v>
      </c>
      <c r="AE22" s="79" t="s">
        <v>43</v>
      </c>
      <c r="AF22" s="67" t="s">
        <v>43</v>
      </c>
      <c r="AG22" s="79">
        <v>2</v>
      </c>
      <c r="AH22" s="68">
        <v>2767</v>
      </c>
      <c r="AI22" s="68">
        <v>4556</v>
      </c>
      <c r="AJ22" s="77">
        <v>3887</v>
      </c>
      <c r="AK22" s="78">
        <v>5154</v>
      </c>
    </row>
    <row r="23" spans="1:37" ht="15.75">
      <c r="A23" s="66" t="s">
        <v>9</v>
      </c>
      <c r="B23" s="73" t="s">
        <v>43</v>
      </c>
      <c r="C23" s="72" t="s">
        <v>43</v>
      </c>
      <c r="D23" s="72" t="s">
        <v>43</v>
      </c>
      <c r="E23" s="72">
        <v>53</v>
      </c>
      <c r="F23" s="73" t="s">
        <v>43</v>
      </c>
      <c r="G23" s="73" t="s">
        <v>43</v>
      </c>
      <c r="H23" s="72" t="s">
        <v>43</v>
      </c>
      <c r="I23" s="72" t="s">
        <v>43</v>
      </c>
      <c r="J23" s="72">
        <v>3</v>
      </c>
      <c r="K23" s="72">
        <v>66</v>
      </c>
      <c r="L23" s="72">
        <v>67</v>
      </c>
      <c r="M23" s="72">
        <v>62</v>
      </c>
      <c r="N23" s="73" t="s">
        <v>43</v>
      </c>
      <c r="O23" s="73" t="s">
        <v>43</v>
      </c>
      <c r="P23" s="72" t="s">
        <v>43</v>
      </c>
      <c r="Q23" s="72" t="s">
        <v>43</v>
      </c>
      <c r="R23" s="72">
        <v>2</v>
      </c>
      <c r="S23" s="72" t="s">
        <v>43</v>
      </c>
      <c r="T23" s="72" t="s">
        <v>43</v>
      </c>
      <c r="U23" s="72" t="s">
        <v>43</v>
      </c>
      <c r="V23" s="73" t="s">
        <v>43</v>
      </c>
      <c r="W23" s="72" t="s">
        <v>43</v>
      </c>
      <c r="X23" s="72" t="s">
        <v>43</v>
      </c>
      <c r="Y23" s="72" t="s">
        <v>43</v>
      </c>
      <c r="Z23" s="73" t="s">
        <v>43</v>
      </c>
      <c r="AA23" s="73" t="s">
        <v>43</v>
      </c>
      <c r="AB23" s="72" t="s">
        <v>43</v>
      </c>
      <c r="AC23" s="72" t="s">
        <v>43</v>
      </c>
      <c r="AD23" s="73" t="s">
        <v>43</v>
      </c>
      <c r="AE23" s="73" t="s">
        <v>43</v>
      </c>
      <c r="AF23" s="72" t="s">
        <v>43</v>
      </c>
      <c r="AG23" s="72" t="s">
        <v>43</v>
      </c>
      <c r="AH23" s="74">
        <v>5</v>
      </c>
      <c r="AI23" s="74">
        <v>66</v>
      </c>
      <c r="AJ23" s="75">
        <v>67</v>
      </c>
      <c r="AK23" s="76">
        <v>115</v>
      </c>
    </row>
    <row r="24" spans="1:37" ht="15.75">
      <c r="A24" s="66" t="s">
        <v>10</v>
      </c>
      <c r="B24" s="67">
        <v>6</v>
      </c>
      <c r="C24" s="67">
        <v>4</v>
      </c>
      <c r="D24" s="67">
        <v>4</v>
      </c>
      <c r="E24" s="67">
        <v>3</v>
      </c>
      <c r="F24" s="79" t="s">
        <v>43</v>
      </c>
      <c r="G24" s="79" t="s">
        <v>43</v>
      </c>
      <c r="H24" s="67" t="s">
        <v>43</v>
      </c>
      <c r="I24" s="67" t="s">
        <v>43</v>
      </c>
      <c r="J24" s="79" t="s">
        <v>43</v>
      </c>
      <c r="K24" s="79" t="s">
        <v>43</v>
      </c>
      <c r="L24" s="67" t="s">
        <v>43</v>
      </c>
      <c r="M24" s="67" t="s">
        <v>43</v>
      </c>
      <c r="N24" s="79" t="s">
        <v>43</v>
      </c>
      <c r="O24" s="79" t="s">
        <v>43</v>
      </c>
      <c r="P24" s="67" t="s">
        <v>43</v>
      </c>
      <c r="Q24" s="67" t="s">
        <v>43</v>
      </c>
      <c r="R24" s="67">
        <v>2</v>
      </c>
      <c r="S24" s="67">
        <v>5</v>
      </c>
      <c r="T24" s="67">
        <v>15</v>
      </c>
      <c r="U24" s="67">
        <v>23</v>
      </c>
      <c r="V24" s="67">
        <v>9</v>
      </c>
      <c r="W24" s="67" t="s">
        <v>43</v>
      </c>
      <c r="X24" s="67" t="s">
        <v>43</v>
      </c>
      <c r="Y24" s="67" t="s">
        <v>43</v>
      </c>
      <c r="Z24" s="79" t="s">
        <v>43</v>
      </c>
      <c r="AA24" s="79" t="s">
        <v>43</v>
      </c>
      <c r="AB24" s="67" t="s">
        <v>43</v>
      </c>
      <c r="AC24" s="67" t="s">
        <v>43</v>
      </c>
      <c r="AD24" s="79" t="s">
        <v>43</v>
      </c>
      <c r="AE24" s="79" t="s">
        <v>43</v>
      </c>
      <c r="AF24" s="67" t="s">
        <v>43</v>
      </c>
      <c r="AG24" s="67" t="s">
        <v>43</v>
      </c>
      <c r="AH24" s="68">
        <v>17</v>
      </c>
      <c r="AI24" s="68">
        <v>9</v>
      </c>
      <c r="AJ24" s="77">
        <v>19</v>
      </c>
      <c r="AK24" s="78">
        <v>26</v>
      </c>
    </row>
    <row r="25" spans="1:37" ht="15.75">
      <c r="A25" s="66" t="s">
        <v>46</v>
      </c>
      <c r="B25" s="72">
        <v>18</v>
      </c>
      <c r="C25" s="72">
        <v>17</v>
      </c>
      <c r="D25" s="72">
        <v>16</v>
      </c>
      <c r="E25" s="72">
        <v>17</v>
      </c>
      <c r="F25" s="73" t="s">
        <v>43</v>
      </c>
      <c r="G25" s="73" t="s">
        <v>43</v>
      </c>
      <c r="H25" s="72" t="s">
        <v>43</v>
      </c>
      <c r="I25" s="72" t="s">
        <v>43</v>
      </c>
      <c r="J25" s="73" t="s">
        <v>43</v>
      </c>
      <c r="K25" s="73" t="s">
        <v>43</v>
      </c>
      <c r="L25" s="72" t="s">
        <v>43</v>
      </c>
      <c r="M25" s="72" t="s">
        <v>43</v>
      </c>
      <c r="N25" s="73" t="s">
        <v>43</v>
      </c>
      <c r="O25" s="73" t="s">
        <v>43</v>
      </c>
      <c r="P25" s="72" t="s">
        <v>43</v>
      </c>
      <c r="Q25" s="73">
        <v>2</v>
      </c>
      <c r="R25" s="72">
        <v>9</v>
      </c>
      <c r="S25" s="72" t="s">
        <v>43</v>
      </c>
      <c r="T25" s="72" t="s">
        <v>43</v>
      </c>
      <c r="U25" s="72" t="s">
        <v>43</v>
      </c>
      <c r="V25" s="72">
        <v>7</v>
      </c>
      <c r="W25" s="72">
        <v>9</v>
      </c>
      <c r="X25" s="72">
        <v>2</v>
      </c>
      <c r="Y25" s="72">
        <v>2</v>
      </c>
      <c r="Z25" s="73" t="s">
        <v>43</v>
      </c>
      <c r="AA25" s="73" t="s">
        <v>43</v>
      </c>
      <c r="AB25" s="72" t="s">
        <v>43</v>
      </c>
      <c r="AC25" s="72" t="s">
        <v>43</v>
      </c>
      <c r="AD25" s="73" t="s">
        <v>43</v>
      </c>
      <c r="AE25" s="73" t="s">
        <v>43</v>
      </c>
      <c r="AF25" s="72" t="s">
        <v>43</v>
      </c>
      <c r="AG25" s="72" t="s">
        <v>43</v>
      </c>
      <c r="AH25" s="74">
        <v>33</v>
      </c>
      <c r="AI25" s="74">
        <v>26</v>
      </c>
      <c r="AJ25" s="75">
        <v>18</v>
      </c>
      <c r="AK25" s="76">
        <v>20</v>
      </c>
    </row>
    <row r="26" spans="1:37" ht="15.75">
      <c r="A26" s="66" t="s">
        <v>11</v>
      </c>
      <c r="B26" s="67">
        <v>3962</v>
      </c>
      <c r="C26" s="67">
        <v>4298</v>
      </c>
      <c r="D26" s="67">
        <v>5960</v>
      </c>
      <c r="E26" s="67">
        <v>6557</v>
      </c>
      <c r="F26" s="79" t="s">
        <v>43</v>
      </c>
      <c r="G26" s="79" t="s">
        <v>43</v>
      </c>
      <c r="H26" s="67" t="s">
        <v>43</v>
      </c>
      <c r="I26" s="67" t="s">
        <v>43</v>
      </c>
      <c r="J26" s="67">
        <v>1900</v>
      </c>
      <c r="K26" s="67">
        <v>2748</v>
      </c>
      <c r="L26" s="67">
        <v>2875</v>
      </c>
      <c r="M26" s="67">
        <v>2112</v>
      </c>
      <c r="N26" s="67">
        <v>795</v>
      </c>
      <c r="O26" s="67">
        <v>832</v>
      </c>
      <c r="P26" s="67">
        <v>1025</v>
      </c>
      <c r="Q26" s="67">
        <v>1087</v>
      </c>
      <c r="R26" s="67">
        <v>1311</v>
      </c>
      <c r="S26" s="67">
        <v>1446</v>
      </c>
      <c r="T26" s="67">
        <v>1437</v>
      </c>
      <c r="U26" s="67">
        <v>1638</v>
      </c>
      <c r="V26" s="67">
        <v>64</v>
      </c>
      <c r="W26" s="67">
        <v>104</v>
      </c>
      <c r="X26" s="67">
        <v>63</v>
      </c>
      <c r="Y26" s="67">
        <v>77</v>
      </c>
      <c r="Z26" s="67">
        <v>285</v>
      </c>
      <c r="AA26" s="67">
        <v>312</v>
      </c>
      <c r="AB26" s="67">
        <v>195</v>
      </c>
      <c r="AC26" s="67">
        <v>309</v>
      </c>
      <c r="AD26" s="79">
        <v>5</v>
      </c>
      <c r="AE26" s="79">
        <v>106</v>
      </c>
      <c r="AF26" s="79">
        <v>97</v>
      </c>
      <c r="AG26" s="79">
        <v>65</v>
      </c>
      <c r="AH26" s="68">
        <v>8322</v>
      </c>
      <c r="AI26" s="68">
        <v>9845</v>
      </c>
      <c r="AJ26" s="77">
        <v>11650</v>
      </c>
      <c r="AK26" s="78">
        <v>11846</v>
      </c>
    </row>
    <row r="27" spans="1:37" ht="15.75">
      <c r="A27" s="66" t="s">
        <v>12</v>
      </c>
      <c r="B27" s="72">
        <v>110</v>
      </c>
      <c r="C27" s="72">
        <v>93</v>
      </c>
      <c r="D27" s="72">
        <v>107</v>
      </c>
      <c r="E27" s="72">
        <v>90</v>
      </c>
      <c r="F27" s="73" t="s">
        <v>43</v>
      </c>
      <c r="G27" s="73" t="s">
        <v>43</v>
      </c>
      <c r="H27" s="72" t="s">
        <v>43</v>
      </c>
      <c r="I27" s="72" t="s">
        <v>43</v>
      </c>
      <c r="J27" s="73" t="s">
        <v>43</v>
      </c>
      <c r="K27" s="73" t="s">
        <v>43</v>
      </c>
      <c r="L27" s="72" t="s">
        <v>43</v>
      </c>
      <c r="M27" s="72" t="s">
        <v>43</v>
      </c>
      <c r="N27" s="73" t="s">
        <v>43</v>
      </c>
      <c r="O27" s="73" t="s">
        <v>43</v>
      </c>
      <c r="P27" s="72" t="s">
        <v>43</v>
      </c>
      <c r="Q27" s="72" t="s">
        <v>43</v>
      </c>
      <c r="R27" s="72">
        <v>14</v>
      </c>
      <c r="S27" s="72" t="s">
        <v>43</v>
      </c>
      <c r="T27" s="72" t="s">
        <v>43</v>
      </c>
      <c r="U27" s="72">
        <v>20</v>
      </c>
      <c r="V27" s="72">
        <v>2</v>
      </c>
      <c r="W27" s="72" t="s">
        <v>43</v>
      </c>
      <c r="X27" s="72" t="s">
        <v>43</v>
      </c>
      <c r="Y27" s="72" t="s">
        <v>43</v>
      </c>
      <c r="Z27" s="73" t="s">
        <v>43</v>
      </c>
      <c r="AA27" s="73" t="s">
        <v>43</v>
      </c>
      <c r="AB27" s="72" t="s">
        <v>43</v>
      </c>
      <c r="AC27" s="72" t="s">
        <v>43</v>
      </c>
      <c r="AD27" s="73" t="s">
        <v>43</v>
      </c>
      <c r="AE27" s="72" t="s">
        <v>43</v>
      </c>
      <c r="AF27" s="72" t="s">
        <v>43</v>
      </c>
      <c r="AG27" s="72" t="s">
        <v>43</v>
      </c>
      <c r="AH27" s="74">
        <v>126</v>
      </c>
      <c r="AI27" s="74">
        <v>94</v>
      </c>
      <c r="AJ27" s="75">
        <v>107</v>
      </c>
      <c r="AK27" s="76">
        <v>110</v>
      </c>
    </row>
    <row r="28" spans="1:37" ht="15.75">
      <c r="A28" s="66" t="s">
        <v>13</v>
      </c>
      <c r="B28" s="67">
        <v>7310</v>
      </c>
      <c r="C28" s="67">
        <v>9457</v>
      </c>
      <c r="D28" s="67">
        <v>9066</v>
      </c>
      <c r="E28" s="67">
        <v>11434</v>
      </c>
      <c r="F28" s="67">
        <v>54</v>
      </c>
      <c r="G28" s="67">
        <v>64</v>
      </c>
      <c r="H28" s="67">
        <v>21</v>
      </c>
      <c r="I28" s="67">
        <v>68</v>
      </c>
      <c r="J28" s="67">
        <v>3279</v>
      </c>
      <c r="K28" s="67">
        <v>2013</v>
      </c>
      <c r="L28" s="67">
        <v>2175</v>
      </c>
      <c r="M28" s="67">
        <v>2734</v>
      </c>
      <c r="N28" s="67">
        <v>229</v>
      </c>
      <c r="O28" s="67">
        <v>360</v>
      </c>
      <c r="P28" s="67">
        <v>348</v>
      </c>
      <c r="Q28" s="67">
        <v>391</v>
      </c>
      <c r="R28" s="67">
        <v>708</v>
      </c>
      <c r="S28" s="67">
        <v>838</v>
      </c>
      <c r="T28" s="67">
        <v>669</v>
      </c>
      <c r="U28" s="67">
        <v>1245</v>
      </c>
      <c r="V28" s="67">
        <v>9</v>
      </c>
      <c r="W28" s="67">
        <v>9</v>
      </c>
      <c r="X28" s="67">
        <v>23</v>
      </c>
      <c r="Y28" s="67">
        <v>3</v>
      </c>
      <c r="Z28" s="67">
        <v>29</v>
      </c>
      <c r="AA28" s="81">
        <v>5689</v>
      </c>
      <c r="AB28" s="67">
        <v>93</v>
      </c>
      <c r="AC28" s="67">
        <v>33</v>
      </c>
      <c r="AD28" s="67">
        <v>43</v>
      </c>
      <c r="AE28" s="67">
        <v>2</v>
      </c>
      <c r="AF28" s="67">
        <v>46</v>
      </c>
      <c r="AG28" s="67">
        <v>92</v>
      </c>
      <c r="AH28" s="68">
        <v>11662</v>
      </c>
      <c r="AI28" s="68">
        <v>18432</v>
      </c>
      <c r="AJ28" s="77">
        <v>12441</v>
      </c>
      <c r="AK28" s="78">
        <v>15998</v>
      </c>
    </row>
    <row r="29" spans="1:37" ht="15.75">
      <c r="A29" s="66" t="s">
        <v>14</v>
      </c>
      <c r="B29" s="73">
        <v>153</v>
      </c>
      <c r="C29" s="73">
        <v>200</v>
      </c>
      <c r="D29" s="73">
        <v>185</v>
      </c>
      <c r="E29" s="73">
        <v>207</v>
      </c>
      <c r="F29" s="72">
        <v>0</v>
      </c>
      <c r="G29" s="72">
        <v>0</v>
      </c>
      <c r="H29" s="72" t="s">
        <v>43</v>
      </c>
      <c r="I29" s="72" t="s">
        <v>43</v>
      </c>
      <c r="J29" s="72">
        <v>57</v>
      </c>
      <c r="K29" s="72">
        <v>41</v>
      </c>
      <c r="L29" s="72">
        <v>104</v>
      </c>
      <c r="M29" s="72">
        <v>94</v>
      </c>
      <c r="N29" s="73" t="s">
        <v>43</v>
      </c>
      <c r="O29" s="72" t="s">
        <v>43</v>
      </c>
      <c r="P29" s="72">
        <v>5</v>
      </c>
      <c r="Q29" s="72">
        <v>5</v>
      </c>
      <c r="R29" s="72">
        <v>3</v>
      </c>
      <c r="S29" s="72">
        <v>5</v>
      </c>
      <c r="T29" s="72">
        <v>7</v>
      </c>
      <c r="U29" s="72">
        <v>18</v>
      </c>
      <c r="V29" s="72">
        <v>9</v>
      </c>
      <c r="W29" s="72" t="s">
        <v>43</v>
      </c>
      <c r="X29" s="72" t="s">
        <v>43</v>
      </c>
      <c r="Y29" s="72" t="s">
        <v>43</v>
      </c>
      <c r="Z29" s="73" t="s">
        <v>43</v>
      </c>
      <c r="AA29" s="73" t="s">
        <v>43</v>
      </c>
      <c r="AB29" s="72" t="s">
        <v>43</v>
      </c>
      <c r="AC29" s="72" t="s">
        <v>43</v>
      </c>
      <c r="AD29" s="73" t="s">
        <v>43</v>
      </c>
      <c r="AE29" s="73" t="s">
        <v>43</v>
      </c>
      <c r="AF29" s="72" t="s">
        <v>43</v>
      </c>
      <c r="AG29" s="72" t="s">
        <v>43</v>
      </c>
      <c r="AH29" s="74">
        <v>223</v>
      </c>
      <c r="AI29" s="74">
        <v>247</v>
      </c>
      <c r="AJ29" s="75">
        <v>300</v>
      </c>
      <c r="AK29" s="76">
        <v>325</v>
      </c>
    </row>
    <row r="30" spans="1:37" ht="15.75">
      <c r="A30" s="66" t="s">
        <v>15</v>
      </c>
      <c r="B30" s="67">
        <v>3815</v>
      </c>
      <c r="C30" s="67">
        <v>4731</v>
      </c>
      <c r="D30" s="67">
        <v>5251</v>
      </c>
      <c r="E30" s="67">
        <v>6285</v>
      </c>
      <c r="F30" s="67">
        <v>32</v>
      </c>
      <c r="G30" s="67">
        <v>2</v>
      </c>
      <c r="H30" s="67">
        <v>33</v>
      </c>
      <c r="I30" s="67" t="s">
        <v>43</v>
      </c>
      <c r="J30" s="67">
        <v>1978</v>
      </c>
      <c r="K30" s="67">
        <v>2151</v>
      </c>
      <c r="L30" s="67">
        <v>2116</v>
      </c>
      <c r="M30" s="67">
        <v>2553</v>
      </c>
      <c r="N30" s="67">
        <v>706</v>
      </c>
      <c r="O30" s="67">
        <v>765</v>
      </c>
      <c r="P30" s="67">
        <v>863</v>
      </c>
      <c r="Q30" s="67">
        <v>1149</v>
      </c>
      <c r="R30" s="67">
        <v>794</v>
      </c>
      <c r="S30" s="67">
        <v>636</v>
      </c>
      <c r="T30" s="67">
        <v>818</v>
      </c>
      <c r="U30" s="67">
        <v>873</v>
      </c>
      <c r="V30" s="67">
        <v>47</v>
      </c>
      <c r="W30" s="67">
        <v>77</v>
      </c>
      <c r="X30" s="67">
        <v>73</v>
      </c>
      <c r="Y30" s="67">
        <v>87</v>
      </c>
      <c r="Z30" s="79" t="s">
        <v>43</v>
      </c>
      <c r="AA30" s="79" t="s">
        <v>43</v>
      </c>
      <c r="AB30" s="67" t="s">
        <v>43</v>
      </c>
      <c r="AC30" s="67" t="s">
        <v>43</v>
      </c>
      <c r="AD30" s="67">
        <v>34</v>
      </c>
      <c r="AE30" s="67">
        <v>24</v>
      </c>
      <c r="AF30" s="67" t="s">
        <v>43</v>
      </c>
      <c r="AG30" s="67">
        <v>1</v>
      </c>
      <c r="AH30" s="68">
        <v>7406</v>
      </c>
      <c r="AI30" s="68">
        <v>8387</v>
      </c>
      <c r="AJ30" s="77">
        <v>9153</v>
      </c>
      <c r="AK30" s="78">
        <v>10948</v>
      </c>
    </row>
    <row r="31" spans="1:37" ht="15.75">
      <c r="A31" s="66" t="s">
        <v>73</v>
      </c>
      <c r="B31" s="72">
        <v>1626</v>
      </c>
      <c r="C31" s="72">
        <v>1977</v>
      </c>
      <c r="D31" s="72">
        <v>2273</v>
      </c>
      <c r="E31" s="72">
        <v>1999</v>
      </c>
      <c r="F31" s="73" t="s">
        <v>43</v>
      </c>
      <c r="G31" s="73" t="s">
        <v>43</v>
      </c>
      <c r="H31" s="72" t="s">
        <v>43</v>
      </c>
      <c r="I31" s="72" t="s">
        <v>43</v>
      </c>
      <c r="J31" s="72">
        <v>726</v>
      </c>
      <c r="K31" s="72">
        <v>899</v>
      </c>
      <c r="L31" s="72">
        <v>926</v>
      </c>
      <c r="M31" s="72">
        <v>978</v>
      </c>
      <c r="N31" s="72">
        <v>221</v>
      </c>
      <c r="O31" s="72">
        <v>165</v>
      </c>
      <c r="P31" s="72">
        <v>262</v>
      </c>
      <c r="Q31" s="72">
        <v>176</v>
      </c>
      <c r="R31" s="72">
        <v>635</v>
      </c>
      <c r="S31" s="72">
        <v>809</v>
      </c>
      <c r="T31" s="72">
        <v>747</v>
      </c>
      <c r="U31" s="72">
        <v>667</v>
      </c>
      <c r="V31" s="72">
        <v>9</v>
      </c>
      <c r="W31" s="72" t="s">
        <v>43</v>
      </c>
      <c r="X31" s="72" t="s">
        <v>43</v>
      </c>
      <c r="Y31" s="72" t="s">
        <v>43</v>
      </c>
      <c r="Z31" s="73" t="s">
        <v>43</v>
      </c>
      <c r="AA31" s="73" t="s">
        <v>43</v>
      </c>
      <c r="AB31" s="72" t="s">
        <v>43</v>
      </c>
      <c r="AC31" s="72" t="s">
        <v>43</v>
      </c>
      <c r="AD31" s="73" t="s">
        <v>43</v>
      </c>
      <c r="AE31" s="72" t="s">
        <v>43</v>
      </c>
      <c r="AF31" s="72" t="s">
        <v>43</v>
      </c>
      <c r="AG31" s="72" t="s">
        <v>43</v>
      </c>
      <c r="AH31" s="74">
        <v>3217</v>
      </c>
      <c r="AI31" s="74">
        <v>3850</v>
      </c>
      <c r="AJ31" s="75">
        <v>4209</v>
      </c>
      <c r="AK31" s="76">
        <v>3820</v>
      </c>
    </row>
    <row r="32" spans="1:37" ht="15.75">
      <c r="A32" s="66" t="s">
        <v>16</v>
      </c>
      <c r="B32" s="67">
        <v>2</v>
      </c>
      <c r="C32" s="67">
        <v>113</v>
      </c>
      <c r="D32" s="67">
        <v>38</v>
      </c>
      <c r="E32" s="67">
        <v>49</v>
      </c>
      <c r="F32" s="79" t="s">
        <v>43</v>
      </c>
      <c r="G32" s="79" t="s">
        <v>43</v>
      </c>
      <c r="H32" s="67" t="s">
        <v>43</v>
      </c>
      <c r="I32" s="67" t="s">
        <v>43</v>
      </c>
      <c r="J32" s="79" t="s">
        <v>43</v>
      </c>
      <c r="K32" s="79">
        <v>7</v>
      </c>
      <c r="L32" s="79">
        <v>7</v>
      </c>
      <c r="M32" s="79">
        <v>31</v>
      </c>
      <c r="N32" s="67">
        <v>2</v>
      </c>
      <c r="O32" s="67">
        <v>2</v>
      </c>
      <c r="P32" s="67">
        <v>2</v>
      </c>
      <c r="Q32" s="67">
        <v>12</v>
      </c>
      <c r="R32" s="79" t="s">
        <v>43</v>
      </c>
      <c r="S32" s="67" t="s">
        <v>43</v>
      </c>
      <c r="T32" s="67">
        <v>2</v>
      </c>
      <c r="U32" s="67" t="s">
        <v>43</v>
      </c>
      <c r="V32" s="67">
        <v>4</v>
      </c>
      <c r="W32" s="67">
        <v>2</v>
      </c>
      <c r="X32" s="67">
        <v>1</v>
      </c>
      <c r="Y32" s="67">
        <v>7</v>
      </c>
      <c r="Z32" s="79" t="s">
        <v>43</v>
      </c>
      <c r="AA32" s="79" t="s">
        <v>43</v>
      </c>
      <c r="AB32" s="67" t="s">
        <v>43</v>
      </c>
      <c r="AC32" s="67" t="s">
        <v>43</v>
      </c>
      <c r="AD32" s="79" t="s">
        <v>43</v>
      </c>
      <c r="AE32" s="67" t="s">
        <v>43</v>
      </c>
      <c r="AF32" s="67"/>
      <c r="AG32" s="67" t="s">
        <v>43</v>
      </c>
      <c r="AH32" s="68">
        <v>8</v>
      </c>
      <c r="AI32" s="68">
        <v>124</v>
      </c>
      <c r="AJ32" s="77">
        <v>49</v>
      </c>
      <c r="AK32" s="78">
        <v>92</v>
      </c>
    </row>
    <row r="33" spans="1:37" ht="15.75">
      <c r="A33" s="66" t="s">
        <v>96</v>
      </c>
      <c r="B33" s="72" t="s">
        <v>43</v>
      </c>
      <c r="C33" s="72"/>
      <c r="D33" s="72"/>
      <c r="E33" s="72"/>
      <c r="F33" s="73"/>
      <c r="G33" s="73"/>
      <c r="H33" s="72"/>
      <c r="I33" s="72"/>
      <c r="J33" s="73"/>
      <c r="K33" s="73"/>
      <c r="L33" s="73"/>
      <c r="M33" s="72" t="s">
        <v>43</v>
      </c>
      <c r="N33" s="72"/>
      <c r="O33" s="72"/>
      <c r="P33" s="72"/>
      <c r="Q33" s="72" t="s">
        <v>43</v>
      </c>
      <c r="R33" s="73"/>
      <c r="S33" s="72"/>
      <c r="T33" s="72"/>
      <c r="U33" s="72">
        <v>3</v>
      </c>
      <c r="V33" s="72"/>
      <c r="W33" s="72"/>
      <c r="X33" s="72"/>
      <c r="Y33" s="72" t="s">
        <v>43</v>
      </c>
      <c r="Z33" s="73"/>
      <c r="AA33" s="73"/>
      <c r="AB33" s="72"/>
      <c r="AC33" s="72" t="s">
        <v>43</v>
      </c>
      <c r="AD33" s="73"/>
      <c r="AE33" s="72"/>
      <c r="AF33" s="72"/>
      <c r="AG33" s="72" t="s">
        <v>43</v>
      </c>
      <c r="AH33" s="74"/>
      <c r="AI33" s="74"/>
      <c r="AJ33" s="75"/>
      <c r="AK33" s="76">
        <v>3</v>
      </c>
    </row>
    <row r="34" spans="1:37" ht="15.75">
      <c r="A34" s="66" t="s">
        <v>17</v>
      </c>
      <c r="B34" s="67">
        <v>305</v>
      </c>
      <c r="C34" s="67">
        <v>364</v>
      </c>
      <c r="D34" s="67">
        <v>389</v>
      </c>
      <c r="E34" s="67">
        <v>387</v>
      </c>
      <c r="F34" s="79" t="s">
        <v>43</v>
      </c>
      <c r="G34" s="79" t="s">
        <v>43</v>
      </c>
      <c r="H34" s="67" t="s">
        <v>43</v>
      </c>
      <c r="I34" s="67" t="s">
        <v>43</v>
      </c>
      <c r="J34" s="67">
        <v>88</v>
      </c>
      <c r="K34" s="67">
        <v>101</v>
      </c>
      <c r="L34" s="67">
        <v>102</v>
      </c>
      <c r="M34" s="67">
        <v>121</v>
      </c>
      <c r="N34" s="67">
        <v>6</v>
      </c>
      <c r="O34" s="67">
        <v>6</v>
      </c>
      <c r="P34" s="67">
        <v>6</v>
      </c>
      <c r="Q34" s="67">
        <v>6</v>
      </c>
      <c r="R34" s="67">
        <v>4</v>
      </c>
      <c r="S34" s="67" t="s">
        <v>43</v>
      </c>
      <c r="T34" s="67">
        <v>2</v>
      </c>
      <c r="U34" s="67">
        <v>34</v>
      </c>
      <c r="V34" s="67">
        <v>9</v>
      </c>
      <c r="W34" s="67" t="s">
        <v>43</v>
      </c>
      <c r="X34" s="67" t="s">
        <v>43</v>
      </c>
      <c r="Y34" s="67" t="s">
        <v>43</v>
      </c>
      <c r="Z34" s="79" t="s">
        <v>43</v>
      </c>
      <c r="AA34" s="79" t="s">
        <v>43</v>
      </c>
      <c r="AB34" s="67" t="s">
        <v>43</v>
      </c>
      <c r="AC34" s="67" t="s">
        <v>43</v>
      </c>
      <c r="AD34" s="67">
        <v>6</v>
      </c>
      <c r="AE34" s="67">
        <v>7</v>
      </c>
      <c r="AF34" s="67">
        <v>8</v>
      </c>
      <c r="AG34" s="67">
        <v>9</v>
      </c>
      <c r="AH34" s="68">
        <v>417</v>
      </c>
      <c r="AI34" s="68">
        <v>478</v>
      </c>
      <c r="AJ34" s="77">
        <v>507</v>
      </c>
      <c r="AK34" s="78">
        <v>557</v>
      </c>
    </row>
    <row r="35" spans="1:37" ht="15.75">
      <c r="A35" s="66" t="s">
        <v>39</v>
      </c>
      <c r="B35" s="72">
        <v>3687</v>
      </c>
      <c r="C35" s="72">
        <v>6583</v>
      </c>
      <c r="D35" s="72">
        <v>4608</v>
      </c>
      <c r="E35" s="72">
        <v>4531</v>
      </c>
      <c r="F35" s="73">
        <v>97</v>
      </c>
      <c r="G35" s="73">
        <v>108</v>
      </c>
      <c r="H35" s="73">
        <v>404</v>
      </c>
      <c r="I35" s="73">
        <v>379</v>
      </c>
      <c r="J35" s="72">
        <v>1597</v>
      </c>
      <c r="K35" s="72">
        <v>1470</v>
      </c>
      <c r="L35" s="72">
        <v>1123</v>
      </c>
      <c r="M35" s="72">
        <v>1755</v>
      </c>
      <c r="N35" s="72">
        <v>724</v>
      </c>
      <c r="O35" s="72">
        <v>778</v>
      </c>
      <c r="P35" s="72">
        <v>564</v>
      </c>
      <c r="Q35" s="72">
        <v>814</v>
      </c>
      <c r="R35" s="72">
        <v>969</v>
      </c>
      <c r="S35" s="72">
        <v>625</v>
      </c>
      <c r="T35" s="72">
        <v>1103</v>
      </c>
      <c r="U35" s="72">
        <v>1096</v>
      </c>
      <c r="V35" s="72">
        <v>18</v>
      </c>
      <c r="W35" s="72">
        <v>12</v>
      </c>
      <c r="X35" s="72">
        <v>7</v>
      </c>
      <c r="Y35" s="72">
        <v>7</v>
      </c>
      <c r="Z35" s="72">
        <v>25</v>
      </c>
      <c r="AA35" s="72">
        <v>74</v>
      </c>
      <c r="AB35" s="72">
        <v>43</v>
      </c>
      <c r="AC35" s="72">
        <v>47</v>
      </c>
      <c r="AD35" s="72">
        <v>7</v>
      </c>
      <c r="AE35" s="72">
        <v>3</v>
      </c>
      <c r="AF35" s="72">
        <v>3</v>
      </c>
      <c r="AG35" s="72">
        <v>8</v>
      </c>
      <c r="AH35" s="74">
        <v>7125</v>
      </c>
      <c r="AI35" s="74">
        <v>9653</v>
      </c>
      <c r="AJ35" s="75">
        <v>7854</v>
      </c>
      <c r="AK35" s="76">
        <v>8639</v>
      </c>
    </row>
    <row r="36" spans="1:37" ht="15.75">
      <c r="A36" s="66" t="s">
        <v>18</v>
      </c>
      <c r="B36" s="67">
        <v>9255</v>
      </c>
      <c r="C36" s="67">
        <v>11304</v>
      </c>
      <c r="D36" s="67">
        <v>11987</v>
      </c>
      <c r="E36" s="67">
        <v>11668</v>
      </c>
      <c r="F36" s="79" t="s">
        <v>43</v>
      </c>
      <c r="G36" s="79" t="s">
        <v>43</v>
      </c>
      <c r="H36" s="67" t="s">
        <v>43</v>
      </c>
      <c r="I36" s="67" t="s">
        <v>43</v>
      </c>
      <c r="J36" s="67">
        <v>499</v>
      </c>
      <c r="K36" s="67">
        <v>747</v>
      </c>
      <c r="L36" s="67">
        <v>633</v>
      </c>
      <c r="M36" s="67">
        <v>580</v>
      </c>
      <c r="N36" s="67">
        <v>264</v>
      </c>
      <c r="O36" s="67">
        <v>495</v>
      </c>
      <c r="P36" s="67">
        <v>332</v>
      </c>
      <c r="Q36" s="67">
        <v>506</v>
      </c>
      <c r="R36" s="67">
        <v>1236</v>
      </c>
      <c r="S36" s="67">
        <v>1429</v>
      </c>
      <c r="T36" s="67">
        <v>1870</v>
      </c>
      <c r="U36" s="67">
        <v>2457</v>
      </c>
      <c r="V36" s="67">
        <v>2</v>
      </c>
      <c r="W36" s="67">
        <v>2</v>
      </c>
      <c r="X36" s="67">
        <v>5</v>
      </c>
      <c r="Y36" s="67">
        <v>7</v>
      </c>
      <c r="Z36" s="79" t="s">
        <v>43</v>
      </c>
      <c r="AA36" s="79">
        <v>44</v>
      </c>
      <c r="AB36" s="67" t="s">
        <v>43</v>
      </c>
      <c r="AC36" s="67" t="s">
        <v>43</v>
      </c>
      <c r="AD36" s="67">
        <v>61</v>
      </c>
      <c r="AE36" s="67">
        <v>65</v>
      </c>
      <c r="AF36" s="67">
        <v>71</v>
      </c>
      <c r="AG36" s="67">
        <v>22</v>
      </c>
      <c r="AH36" s="68">
        <v>11316</v>
      </c>
      <c r="AI36" s="68">
        <v>14086</v>
      </c>
      <c r="AJ36" s="77">
        <v>14897</v>
      </c>
      <c r="AK36" s="78">
        <v>15239</v>
      </c>
    </row>
    <row r="37" spans="1:37" ht="15.75">
      <c r="A37" s="66" t="s">
        <v>19</v>
      </c>
      <c r="B37" s="72">
        <v>12838</v>
      </c>
      <c r="C37" s="72">
        <v>14180</v>
      </c>
      <c r="D37" s="72">
        <v>15944</v>
      </c>
      <c r="E37" s="72">
        <v>18164</v>
      </c>
      <c r="F37" s="73">
        <v>1</v>
      </c>
      <c r="G37" s="73">
        <v>17</v>
      </c>
      <c r="H37" s="73">
        <v>10</v>
      </c>
      <c r="I37" s="73">
        <v>31</v>
      </c>
      <c r="J37" s="82">
        <v>3341</v>
      </c>
      <c r="K37" s="82">
        <v>3628</v>
      </c>
      <c r="L37" s="82">
        <v>4073</v>
      </c>
      <c r="M37" s="82">
        <v>4571</v>
      </c>
      <c r="N37" s="72">
        <v>776</v>
      </c>
      <c r="O37" s="72">
        <v>831</v>
      </c>
      <c r="P37" s="72">
        <v>785</v>
      </c>
      <c r="Q37" s="72">
        <v>881</v>
      </c>
      <c r="R37" s="72">
        <v>644</v>
      </c>
      <c r="S37" s="72">
        <v>668</v>
      </c>
      <c r="T37" s="72">
        <v>706</v>
      </c>
      <c r="U37" s="72">
        <v>791</v>
      </c>
      <c r="V37" s="72">
        <v>50</v>
      </c>
      <c r="W37" s="72">
        <v>73</v>
      </c>
      <c r="X37" s="72">
        <v>60</v>
      </c>
      <c r="Y37" s="72">
        <v>98</v>
      </c>
      <c r="Z37" s="72">
        <v>5</v>
      </c>
      <c r="AA37" s="72">
        <v>2</v>
      </c>
      <c r="AB37" s="72" t="s">
        <v>43</v>
      </c>
      <c r="AC37" s="72">
        <v>2</v>
      </c>
      <c r="AD37" s="72">
        <v>73</v>
      </c>
      <c r="AE37" s="72">
        <v>28</v>
      </c>
      <c r="AF37" s="72">
        <v>61</v>
      </c>
      <c r="AG37" s="72">
        <v>45</v>
      </c>
      <c r="AH37" s="74">
        <v>17729</v>
      </c>
      <c r="AI37" s="74">
        <v>19427</v>
      </c>
      <c r="AJ37" s="75">
        <v>21639</v>
      </c>
      <c r="AK37" s="76">
        <v>24582</v>
      </c>
    </row>
    <row r="38" spans="1:37" ht="15.75">
      <c r="A38" s="66" t="s">
        <v>20</v>
      </c>
      <c r="B38" s="79">
        <v>1338</v>
      </c>
      <c r="C38" s="79">
        <v>1408</v>
      </c>
      <c r="D38" s="79">
        <v>1580</v>
      </c>
      <c r="E38" s="79">
        <v>1935</v>
      </c>
      <c r="F38" s="79" t="s">
        <v>43</v>
      </c>
      <c r="G38" s="79" t="s">
        <v>43</v>
      </c>
      <c r="H38" s="67" t="s">
        <v>43</v>
      </c>
      <c r="I38" s="67" t="s">
        <v>43</v>
      </c>
      <c r="J38" s="67">
        <v>2392</v>
      </c>
      <c r="K38" s="67">
        <v>2786</v>
      </c>
      <c r="L38" s="67">
        <v>3261</v>
      </c>
      <c r="M38" s="67">
        <v>3547</v>
      </c>
      <c r="N38" s="67">
        <v>850</v>
      </c>
      <c r="O38" s="67">
        <v>686</v>
      </c>
      <c r="P38" s="67">
        <v>875</v>
      </c>
      <c r="Q38" s="67">
        <v>1048</v>
      </c>
      <c r="R38" s="67">
        <v>1499</v>
      </c>
      <c r="S38" s="67">
        <v>2587</v>
      </c>
      <c r="T38" s="67">
        <v>2177</v>
      </c>
      <c r="U38" s="67">
        <v>2588</v>
      </c>
      <c r="V38" s="67">
        <v>120</v>
      </c>
      <c r="W38" s="67">
        <v>184</v>
      </c>
      <c r="X38" s="67">
        <v>186</v>
      </c>
      <c r="Y38" s="67">
        <v>261</v>
      </c>
      <c r="Z38" s="67">
        <v>31</v>
      </c>
      <c r="AA38" s="67">
        <v>39</v>
      </c>
      <c r="AB38" s="67">
        <v>29</v>
      </c>
      <c r="AC38" s="67">
        <v>36</v>
      </c>
      <c r="AD38" s="79">
        <v>192</v>
      </c>
      <c r="AE38" s="79">
        <v>38</v>
      </c>
      <c r="AF38" s="79">
        <v>184</v>
      </c>
      <c r="AG38" s="79">
        <v>295</v>
      </c>
      <c r="AH38" s="68">
        <v>6421</v>
      </c>
      <c r="AI38" s="68">
        <v>7728</v>
      </c>
      <c r="AJ38" s="77">
        <v>8293</v>
      </c>
      <c r="AK38" s="78">
        <v>9711</v>
      </c>
    </row>
    <row r="39" spans="1:37" ht="15.75">
      <c r="A39" s="66" t="s">
        <v>21</v>
      </c>
      <c r="B39" s="73">
        <v>103</v>
      </c>
      <c r="C39" s="73">
        <v>137</v>
      </c>
      <c r="D39" s="73">
        <v>95</v>
      </c>
      <c r="E39" s="73">
        <v>164</v>
      </c>
      <c r="F39" s="73" t="s">
        <v>43</v>
      </c>
      <c r="G39" s="73" t="s">
        <v>43</v>
      </c>
      <c r="H39" s="72" t="s">
        <v>43</v>
      </c>
      <c r="I39" s="72" t="s">
        <v>43</v>
      </c>
      <c r="J39" s="72">
        <v>202</v>
      </c>
      <c r="K39" s="72">
        <v>167</v>
      </c>
      <c r="L39" s="72">
        <v>308</v>
      </c>
      <c r="M39" s="72">
        <v>368</v>
      </c>
      <c r="N39" s="73">
        <v>138</v>
      </c>
      <c r="O39" s="73">
        <v>54</v>
      </c>
      <c r="P39" s="73">
        <v>56</v>
      </c>
      <c r="Q39" s="73">
        <v>101</v>
      </c>
      <c r="R39" s="72">
        <v>184</v>
      </c>
      <c r="S39" s="72">
        <v>252</v>
      </c>
      <c r="T39" s="72">
        <v>394</v>
      </c>
      <c r="U39" s="72">
        <v>332</v>
      </c>
      <c r="V39" s="72">
        <v>9</v>
      </c>
      <c r="W39" s="72">
        <v>3</v>
      </c>
      <c r="X39" s="72">
        <v>19</v>
      </c>
      <c r="Y39" s="72">
        <v>17</v>
      </c>
      <c r="Z39" s="72">
        <v>6</v>
      </c>
      <c r="AA39" s="72">
        <v>1</v>
      </c>
      <c r="AB39" s="72" t="s">
        <v>43</v>
      </c>
      <c r="AC39" s="72" t="s">
        <v>43</v>
      </c>
      <c r="AD39" s="73" t="s">
        <v>43</v>
      </c>
      <c r="AE39" s="73">
        <v>4</v>
      </c>
      <c r="AF39" s="72" t="s">
        <v>43</v>
      </c>
      <c r="AG39" s="72" t="s">
        <v>43</v>
      </c>
      <c r="AH39" s="74">
        <v>641</v>
      </c>
      <c r="AI39" s="74">
        <v>619</v>
      </c>
      <c r="AJ39" s="75">
        <v>872</v>
      </c>
      <c r="AK39" s="76">
        <v>982</v>
      </c>
    </row>
    <row r="40" spans="1:37" ht="15.75">
      <c r="A40" s="83" t="s">
        <v>22</v>
      </c>
      <c r="B40" s="84">
        <v>137</v>
      </c>
      <c r="C40" s="84">
        <v>187</v>
      </c>
      <c r="D40" s="84">
        <v>382</v>
      </c>
      <c r="E40" s="84">
        <v>333</v>
      </c>
      <c r="F40" s="79" t="s">
        <v>43</v>
      </c>
      <c r="G40" s="79" t="s">
        <v>43</v>
      </c>
      <c r="H40" s="67" t="s">
        <v>43</v>
      </c>
      <c r="I40" s="67" t="s">
        <v>43</v>
      </c>
      <c r="J40" s="84">
        <v>143</v>
      </c>
      <c r="K40" s="84">
        <v>219</v>
      </c>
      <c r="L40" s="84">
        <v>172</v>
      </c>
      <c r="M40" s="84">
        <v>270</v>
      </c>
      <c r="N40" s="84">
        <v>34</v>
      </c>
      <c r="O40" s="84">
        <v>50</v>
      </c>
      <c r="P40" s="84">
        <v>51</v>
      </c>
      <c r="Q40" s="84">
        <v>46</v>
      </c>
      <c r="R40" s="84">
        <v>152</v>
      </c>
      <c r="S40" s="84">
        <v>86</v>
      </c>
      <c r="T40" s="84">
        <v>104</v>
      </c>
      <c r="U40" s="84">
        <v>88</v>
      </c>
      <c r="V40" s="84">
        <v>19</v>
      </c>
      <c r="W40" s="84">
        <v>5</v>
      </c>
      <c r="X40" s="84">
        <v>20</v>
      </c>
      <c r="Y40" s="84">
        <v>20</v>
      </c>
      <c r="Z40" s="79" t="s">
        <v>43</v>
      </c>
      <c r="AA40" s="79" t="s">
        <v>43</v>
      </c>
      <c r="AB40" s="67" t="s">
        <v>43</v>
      </c>
      <c r="AC40" s="67" t="s">
        <v>43</v>
      </c>
      <c r="AD40" s="79" t="s">
        <v>43</v>
      </c>
      <c r="AE40" s="67" t="s">
        <v>43</v>
      </c>
      <c r="AF40" s="67" t="s">
        <v>43</v>
      </c>
      <c r="AG40" s="67">
        <v>1</v>
      </c>
      <c r="AH40" s="85">
        <v>484</v>
      </c>
      <c r="AI40" s="85">
        <v>549</v>
      </c>
      <c r="AJ40" s="77">
        <v>728</v>
      </c>
      <c r="AK40" s="78">
        <v>757</v>
      </c>
    </row>
    <row r="41" spans="1:37" ht="15.7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93"/>
      <c r="AI41" s="93"/>
      <c r="AJ41" s="88"/>
      <c r="AK41" s="89"/>
    </row>
    <row r="42" spans="1:37" ht="12.75">
      <c r="A42" s="128"/>
      <c r="B42" s="129" t="s">
        <v>94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 t="s">
        <v>94</v>
      </c>
      <c r="O42" s="129"/>
      <c r="P42" s="129"/>
      <c r="Q42" s="129"/>
      <c r="R42" s="129"/>
      <c r="S42" s="130"/>
      <c r="T42" s="130"/>
      <c r="U42" s="130"/>
      <c r="V42" s="130"/>
      <c r="W42" s="130"/>
      <c r="X42" s="130"/>
      <c r="Y42" s="130"/>
      <c r="Z42" s="129" t="s">
        <v>94</v>
      </c>
      <c r="AA42" s="130"/>
      <c r="AB42" s="130"/>
      <c r="AC42" s="130"/>
      <c r="AD42" s="130"/>
      <c r="AE42" s="130"/>
      <c r="AF42" s="130"/>
      <c r="AG42" s="130"/>
      <c r="AH42" s="130"/>
      <c r="AI42" s="130"/>
      <c r="AJ42" s="121"/>
      <c r="AK42" s="122"/>
    </row>
    <row r="43" spans="1:37" ht="12.75">
      <c r="A43" s="128"/>
      <c r="B43" s="131" t="s">
        <v>93</v>
      </c>
      <c r="C43" s="131"/>
      <c r="D43" s="131"/>
      <c r="E43" s="131"/>
      <c r="F43" s="132"/>
      <c r="G43" s="132"/>
      <c r="H43" s="132"/>
      <c r="I43" s="132"/>
      <c r="J43" s="131"/>
      <c r="K43" s="131"/>
      <c r="L43" s="131"/>
      <c r="M43" s="131"/>
      <c r="N43" s="131" t="s">
        <v>93</v>
      </c>
      <c r="O43" s="131"/>
      <c r="P43" s="131"/>
      <c r="Q43" s="131"/>
      <c r="R43" s="133"/>
      <c r="S43" s="133"/>
      <c r="T43" s="133"/>
      <c r="U43" s="133"/>
      <c r="V43" s="133"/>
      <c r="W43" s="133"/>
      <c r="X43" s="133"/>
      <c r="Y43" s="133"/>
      <c r="Z43" s="131" t="s">
        <v>93</v>
      </c>
      <c r="AA43" s="133"/>
      <c r="AB43" s="133"/>
      <c r="AC43" s="133"/>
      <c r="AD43" s="133"/>
      <c r="AE43" s="133"/>
      <c r="AF43" s="133"/>
      <c r="AG43" s="133"/>
      <c r="AH43" s="133"/>
      <c r="AI43" s="133"/>
      <c r="AJ43" s="121"/>
      <c r="AK43" s="122"/>
    </row>
    <row r="44" spans="1:37" ht="12.75">
      <c r="A44" s="128"/>
      <c r="B44" s="131"/>
      <c r="C44" s="131"/>
      <c r="D44" s="131"/>
      <c r="E44" s="131"/>
      <c r="F44" s="132"/>
      <c r="G44" s="132"/>
      <c r="H44" s="132"/>
      <c r="I44" s="132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2"/>
      <c r="AA44" s="132"/>
      <c r="AB44" s="132"/>
      <c r="AC44" s="132"/>
      <c r="AD44" s="132"/>
      <c r="AE44" s="132"/>
      <c r="AF44" s="132"/>
      <c r="AG44" s="132"/>
      <c r="AH44" s="134"/>
      <c r="AI44" s="121"/>
      <c r="AJ44" s="121"/>
      <c r="AK44" s="122"/>
    </row>
    <row r="45" spans="1:37" ht="13.5" thickBot="1">
      <c r="A45" s="135"/>
      <c r="B45" s="136"/>
      <c r="C45" s="136"/>
      <c r="D45" s="136"/>
      <c r="E45" s="136"/>
      <c r="F45" s="137"/>
      <c r="G45" s="137"/>
      <c r="H45" s="137"/>
      <c r="I45" s="137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7"/>
      <c r="AA45" s="137"/>
      <c r="AB45" s="137"/>
      <c r="AC45" s="137"/>
      <c r="AD45" s="137"/>
      <c r="AE45" s="137"/>
      <c r="AF45" s="137"/>
      <c r="AG45" s="137"/>
      <c r="AH45" s="138"/>
      <c r="AI45" s="124"/>
      <c r="AJ45" s="124"/>
      <c r="AK45" s="125"/>
    </row>
  </sheetData>
  <sheetProtection/>
  <mergeCells count="15">
    <mergeCell ref="N2:Y2"/>
    <mergeCell ref="Z2:AK2"/>
    <mergeCell ref="B8:C8"/>
    <mergeCell ref="AD8:AE8"/>
    <mergeCell ref="N4:Y4"/>
    <mergeCell ref="Z4:AK4"/>
    <mergeCell ref="F8:G8"/>
    <mergeCell ref="B3:M3"/>
    <mergeCell ref="B5:M5"/>
    <mergeCell ref="AH8:AK8"/>
    <mergeCell ref="J8:K8"/>
    <mergeCell ref="N8:O8"/>
    <mergeCell ref="R8:S8"/>
    <mergeCell ref="V8:W8"/>
    <mergeCell ref="Z8:AA8"/>
  </mergeCells>
  <printOptions/>
  <pageMargins left="0.7" right="0.7" top="0.75" bottom="0.75" header="0.3" footer="0.3"/>
  <pageSetup horizontalDpi="600" verticalDpi="600" orientation="portrait" scale="69" r:id="rId1"/>
  <colBreaks count="2" manualBreakCount="2">
    <brk id="13" max="65535" man="1"/>
    <brk id="25" max="65535" man="1"/>
  </colBreaks>
  <ignoredErrors>
    <ignoredError sqref="AH13:AI13 B12:C13 F13:G13 J13:K13 N13:O13 R13:S13 V13:W13 Z13:AA13 AD13:AE13 D12:A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anu</cp:lastModifiedBy>
  <cp:lastPrinted>2013-12-26T08:23:28Z</cp:lastPrinted>
  <dcterms:created xsi:type="dcterms:W3CDTF">2001-02-04T09:04:24Z</dcterms:created>
  <dcterms:modified xsi:type="dcterms:W3CDTF">2013-12-26T08:23:41Z</dcterms:modified>
  <cp:category/>
  <cp:version/>
  <cp:contentType/>
  <cp:contentStatus/>
</cp:coreProperties>
</file>