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5.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'T5.5'!$A$1:$H$86</definedName>
    <definedName name="Print_Area_MI" localSheetId="0">'T5.5'!$I$45:$N$188</definedName>
  </definedNames>
  <calcPr fullCalcOnLoad="1"/>
</workbook>
</file>

<file path=xl/sharedStrings.xml><?xml version="1.0" encoding="utf-8"?>
<sst xmlns="http://schemas.openxmlformats.org/spreadsheetml/2006/main" count="140" uniqueCount="66">
  <si>
    <t xml:space="preserve">   </t>
  </si>
  <si>
    <t xml:space="preserve"> </t>
  </si>
  <si>
    <t xml:space="preserve">            Head of Account</t>
  </si>
  <si>
    <t>1990-91</t>
  </si>
  <si>
    <t xml:space="preserve">                  1</t>
  </si>
  <si>
    <t>-</t>
  </si>
  <si>
    <t xml:space="preserve">Total Corporation Tax </t>
  </si>
  <si>
    <t xml:space="preserve"> NATIONAL FINANCE</t>
  </si>
  <si>
    <t xml:space="preserve">  NATIONAL FINANCE</t>
  </si>
  <si>
    <t xml:space="preserve"> -</t>
  </si>
  <si>
    <t>2000-01</t>
  </si>
  <si>
    <t xml:space="preserve">                    -</t>
  </si>
  <si>
    <t>..</t>
  </si>
  <si>
    <t>2004-05</t>
  </si>
  <si>
    <t xml:space="preserve">  </t>
  </si>
  <si>
    <t xml:space="preserve">                                                                                           </t>
  </si>
  <si>
    <t>2005-06</t>
  </si>
  <si>
    <t>2006-07</t>
  </si>
  <si>
    <t>2007-08</t>
  </si>
  <si>
    <t>2008-09</t>
  </si>
  <si>
    <t xml:space="preserve"> (Based on 8 and 9 above)</t>
  </si>
  <si>
    <t>…</t>
  </si>
  <si>
    <t xml:space="preserve">  Minor Heads</t>
  </si>
  <si>
    <t xml:space="preserve"> 11.  Receipts Awaiting Transfer to other </t>
  </si>
  <si>
    <t>10. Total Minor Heads [1 to9]</t>
  </si>
  <si>
    <t>9. Secondary &amp; Higher Education Cess</t>
  </si>
  <si>
    <t xml:space="preserve"> 8. Education Cess</t>
  </si>
  <si>
    <t>7. Receipts under K.V.S.S., 98</t>
  </si>
  <si>
    <t>6. Interest Recoveries</t>
  </si>
  <si>
    <t xml:space="preserve">        of I.T. Act, 1961</t>
  </si>
  <si>
    <t xml:space="preserve">  5.2 Penalties other than under sec.271 (c) </t>
  </si>
  <si>
    <t xml:space="preserve">  5.1 Penalties under sec.271 (c) of I.T. Act, 1961</t>
  </si>
  <si>
    <t>5. Penalties</t>
  </si>
  <si>
    <t xml:space="preserve">   Source: Central Board of Direct Taxes,</t>
  </si>
  <si>
    <t>Office of the Pr. Chief Controlller of Accounts.</t>
  </si>
  <si>
    <t xml:space="preserve">     Net Receipts</t>
  </si>
  <si>
    <t xml:space="preserve">2.  Head-Income Tax on Companies </t>
  </si>
  <si>
    <t xml:space="preserve">      Net Receipts</t>
  </si>
  <si>
    <r>
      <t xml:space="preserve">       </t>
    </r>
    <r>
      <rPr>
        <sz val="12"/>
        <rFont val="Times New Roman"/>
        <family val="1"/>
      </rPr>
      <t>Net Receipts</t>
    </r>
  </si>
  <si>
    <t>2. Minor Head-Surcharge</t>
  </si>
  <si>
    <t xml:space="preserve">1. Minor Head-Other Receipts </t>
  </si>
  <si>
    <t xml:space="preserve">     Net receipts</t>
  </si>
  <si>
    <r>
      <t xml:space="preserve">     </t>
    </r>
    <r>
      <rPr>
        <sz val="12"/>
        <rFont val="Times New Roman"/>
        <family val="1"/>
      </rPr>
      <t xml:space="preserve"> Net receipts</t>
    </r>
  </si>
  <si>
    <r>
      <t xml:space="preserve">       </t>
    </r>
    <r>
      <rPr>
        <sz val="12"/>
        <rFont val="Times New Roman"/>
        <family val="1"/>
      </rPr>
      <t>Net receipts</t>
    </r>
  </si>
  <si>
    <t>4. Minor Head-I.T.on other than U.E. etc.</t>
  </si>
  <si>
    <t>3. Minor Head-I.T.on Union Emoluments etc.</t>
  </si>
  <si>
    <t xml:space="preserve">        Net Receipts</t>
  </si>
  <si>
    <t xml:space="preserve">Total taxes on Income  </t>
  </si>
  <si>
    <t>3.  Minor Head-Surcharge</t>
  </si>
  <si>
    <t xml:space="preserve">4. Minor Head-Penalties </t>
  </si>
  <si>
    <t xml:space="preserve">5.  Minor Head-Interest Recoveries </t>
  </si>
  <si>
    <t>6.Receipts under Kar Vivad Samadhan Scheme</t>
  </si>
  <si>
    <t>7.Tax on distributed profits of domestic comp.</t>
  </si>
  <si>
    <t xml:space="preserve">8.Tax on distributed income to Unit Holders </t>
  </si>
  <si>
    <t>9. Education Cess</t>
  </si>
  <si>
    <t>10. Secondary &amp; Higher Education Cess</t>
  </si>
  <si>
    <t xml:space="preserve">11. Total Minor Heads [1 to 11] </t>
  </si>
  <si>
    <t>12. Receipts Awaiting Transfer  to other Minor Heads</t>
  </si>
  <si>
    <t xml:space="preserve">13. ADD CTDS                                                                </t>
  </si>
  <si>
    <t xml:space="preserve"> (based on 11 and 13 above)</t>
  </si>
  <si>
    <t>-4.22</t>
  </si>
  <si>
    <r>
      <t xml:space="preserve">(`  </t>
    </r>
    <r>
      <rPr>
        <sz val="12"/>
        <rFont val="Times New Roman"/>
        <family val="1"/>
      </rPr>
      <t>Ten Million</t>
    </r>
    <r>
      <rPr>
        <sz val="12"/>
        <rFont val="Rupee Foradian"/>
        <family val="2"/>
      </rPr>
      <t>)</t>
    </r>
  </si>
  <si>
    <t>`</t>
  </si>
  <si>
    <r>
      <t>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Ten Million)</t>
    </r>
  </si>
  <si>
    <t xml:space="preserve">Table 5.4-RECEIPTS  UNDER CORPORATION TAX </t>
  </si>
  <si>
    <t xml:space="preserve">Table 5.5-RECEIPTS  UNDER INCOME TAX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</si>
</sst>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000"/>
    <numFmt numFmtId="168" formatCode="0.000"/>
    <numFmt numFmtId="169" formatCode="0.00000"/>
    <numFmt numFmtId="170" formatCode="0.00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Rupee Foradian"/>
      <family val="2"/>
    </font>
    <font>
      <sz val="10"/>
      <name val="Rupee Foradian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" fontId="3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1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164" fontId="4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4" fillId="0" borderId="12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259"/>
  <sheetViews>
    <sheetView showGridLines="0" tabSelected="1" view="pageBreakPreview" zoomScale="85" zoomScaleNormal="70" zoomScaleSheetLayoutView="85" zoomScalePageLayoutView="0" workbookViewId="0" topLeftCell="A64">
      <selection activeCell="A85" sqref="A85:H85"/>
    </sheetView>
  </sheetViews>
  <sheetFormatPr defaultColWidth="9.625" defaultRowHeight="12.75"/>
  <cols>
    <col min="1" max="1" width="57.75390625" style="1" customWidth="1"/>
    <col min="2" max="2" width="12.375" style="1" hidden="1" customWidth="1"/>
    <col min="3" max="3" width="11.625" style="1" customWidth="1"/>
    <col min="4" max="4" width="11.375" style="1" customWidth="1"/>
    <col min="5" max="5" width="11.875" style="1" customWidth="1"/>
    <col min="6" max="6" width="12.00390625" style="1" customWidth="1"/>
    <col min="7" max="7" width="12.875" style="1" customWidth="1"/>
    <col min="8" max="8" width="13.25390625" style="1" customWidth="1"/>
    <col min="9" max="9" width="34.75390625" style="1" customWidth="1"/>
    <col min="10" max="13" width="12.625" style="1" customWidth="1"/>
    <col min="14" max="14" width="12.125" style="1" customWidth="1"/>
    <col min="15" max="17" width="12.625" style="1" customWidth="1"/>
    <col min="18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2" spans="1:14" ht="15.75">
      <c r="A2" s="85" t="s">
        <v>7</v>
      </c>
      <c r="B2" s="96"/>
      <c r="C2" s="96"/>
      <c r="D2" s="97"/>
      <c r="E2" s="86"/>
      <c r="F2" s="86"/>
      <c r="G2" s="86"/>
      <c r="H2" s="86"/>
      <c r="I2" s="92"/>
      <c r="J2" s="93"/>
      <c r="K2" s="93"/>
      <c r="L2" s="93"/>
      <c r="M2" s="93"/>
      <c r="N2" s="93"/>
    </row>
    <row r="3" spans="1:8" ht="15.75">
      <c r="A3" s="37"/>
      <c r="B3" s="37"/>
      <c r="C3" s="37"/>
      <c r="D3" s="37"/>
      <c r="E3" s="37"/>
      <c r="F3" s="37"/>
      <c r="G3" s="37"/>
      <c r="H3" s="5"/>
    </row>
    <row r="4" spans="1:14" ht="15.75">
      <c r="A4" s="85" t="s">
        <v>64</v>
      </c>
      <c r="B4" s="85"/>
      <c r="C4" s="85"/>
      <c r="D4" s="85"/>
      <c r="E4" s="85"/>
      <c r="F4" s="85"/>
      <c r="G4" s="85"/>
      <c r="H4" s="86"/>
      <c r="I4" s="92"/>
      <c r="J4" s="93"/>
      <c r="K4" s="93"/>
      <c r="L4" s="93"/>
      <c r="M4" s="93"/>
      <c r="N4" s="93"/>
    </row>
    <row r="5" spans="1:19" ht="15.75">
      <c r="A5" s="85"/>
      <c r="B5" s="85"/>
      <c r="C5" s="85"/>
      <c r="D5" s="85"/>
      <c r="E5" s="85"/>
      <c r="F5" s="85"/>
      <c r="G5" s="85"/>
      <c r="H5" s="86"/>
      <c r="I5" s="92"/>
      <c r="J5" s="93"/>
      <c r="K5" s="93"/>
      <c r="L5" s="93"/>
      <c r="M5" s="93"/>
      <c r="N5" s="93"/>
      <c r="S5" s="3" t="s">
        <v>0</v>
      </c>
    </row>
    <row r="6" spans="1:14" ht="15.75">
      <c r="A6" s="82"/>
      <c r="B6" s="83"/>
      <c r="C6" s="83"/>
      <c r="D6" s="84"/>
      <c r="E6" s="38"/>
      <c r="F6" s="37"/>
      <c r="G6" s="38"/>
      <c r="H6" s="70" t="s">
        <v>63</v>
      </c>
      <c r="I6" s="94"/>
      <c r="J6" s="95"/>
      <c r="K6" s="95"/>
      <c r="L6" s="95"/>
      <c r="M6" s="95"/>
      <c r="N6" s="95"/>
    </row>
    <row r="7" spans="1:17" ht="15.75">
      <c r="A7" s="68" t="s">
        <v>2</v>
      </c>
      <c r="B7" s="36" t="s">
        <v>3</v>
      </c>
      <c r="C7" s="60" t="s">
        <v>10</v>
      </c>
      <c r="D7" s="60" t="s">
        <v>13</v>
      </c>
      <c r="E7" s="60" t="s">
        <v>16</v>
      </c>
      <c r="F7" s="36" t="s">
        <v>17</v>
      </c>
      <c r="G7" s="60" t="s">
        <v>18</v>
      </c>
      <c r="H7" s="60" t="s">
        <v>19</v>
      </c>
      <c r="I7" s="4"/>
      <c r="J7" s="5"/>
      <c r="K7" s="5"/>
      <c r="L7" s="5"/>
      <c r="M7" s="5"/>
      <c r="N7" s="5"/>
      <c r="O7" s="4" t="s">
        <v>1</v>
      </c>
      <c r="P7" s="5"/>
      <c r="Q7" s="4" t="s">
        <v>1</v>
      </c>
    </row>
    <row r="8" spans="1:17" ht="15.75">
      <c r="A8" s="64" t="s">
        <v>4</v>
      </c>
      <c r="B8" s="61">
        <v>2</v>
      </c>
      <c r="C8" s="62">
        <v>2</v>
      </c>
      <c r="D8" s="62">
        <v>3</v>
      </c>
      <c r="E8" s="62">
        <v>4</v>
      </c>
      <c r="F8" s="63">
        <v>5</v>
      </c>
      <c r="G8" s="62">
        <v>6</v>
      </c>
      <c r="H8" s="61">
        <v>7</v>
      </c>
      <c r="I8" s="4"/>
      <c r="J8" s="5"/>
      <c r="K8" s="5"/>
      <c r="L8" s="5"/>
      <c r="M8" s="6"/>
      <c r="N8" s="6"/>
      <c r="O8" s="5"/>
      <c r="P8" s="5"/>
      <c r="Q8" s="5"/>
    </row>
    <row r="9" spans="1:17" ht="4.5" customHeight="1">
      <c r="A9" s="39"/>
      <c r="B9" s="42"/>
      <c r="C9" s="42"/>
      <c r="D9" s="42"/>
      <c r="E9" s="42"/>
      <c r="F9" s="37"/>
      <c r="G9" s="42"/>
      <c r="H9" s="37"/>
      <c r="I9" s="4"/>
      <c r="J9" s="5"/>
      <c r="K9" s="7"/>
      <c r="L9" s="7"/>
      <c r="M9" s="7"/>
      <c r="N9" s="7"/>
      <c r="O9" s="5"/>
      <c r="P9" s="5"/>
      <c r="Q9" s="5"/>
    </row>
    <row r="10" spans="1:17" ht="15.75">
      <c r="A10" s="39" t="s">
        <v>40</v>
      </c>
      <c r="B10" s="42"/>
      <c r="C10" s="42"/>
      <c r="D10" s="42"/>
      <c r="E10" s="42"/>
      <c r="F10" s="37"/>
      <c r="G10" s="42"/>
      <c r="H10" s="37"/>
      <c r="I10" s="4"/>
      <c r="J10" s="5"/>
      <c r="K10" s="7"/>
      <c r="L10" s="7"/>
      <c r="M10" s="7"/>
      <c r="N10" s="7"/>
      <c r="O10" s="5"/>
      <c r="P10" s="5"/>
      <c r="Q10" s="5"/>
    </row>
    <row r="11" spans="1:13" ht="15.75">
      <c r="A11" s="41" t="s">
        <v>35</v>
      </c>
      <c r="B11" s="43">
        <v>304782</v>
      </c>
      <c r="C11" s="74">
        <v>0.08</v>
      </c>
      <c r="D11" s="74">
        <v>0</v>
      </c>
      <c r="E11" s="40" t="s">
        <v>9</v>
      </c>
      <c r="F11" s="42">
        <v>0.14</v>
      </c>
      <c r="G11" s="75">
        <v>1.69829</v>
      </c>
      <c r="H11" s="74">
        <v>0.23628</v>
      </c>
      <c r="I11" s="3"/>
      <c r="K11" s="2"/>
      <c r="L11" s="2"/>
      <c r="M11" s="2"/>
    </row>
    <row r="12" spans="1:13" ht="15.75">
      <c r="A12" s="39"/>
      <c r="B12" s="43"/>
      <c r="C12" s="44"/>
      <c r="D12" s="42"/>
      <c r="E12" s="40"/>
      <c r="F12" s="42"/>
      <c r="G12" s="40"/>
      <c r="H12" s="42"/>
      <c r="I12" s="3"/>
      <c r="K12" s="2"/>
      <c r="L12" s="2"/>
      <c r="M12" s="2"/>
    </row>
    <row r="13" spans="1:13" ht="15.75">
      <c r="A13" s="39" t="s">
        <v>36</v>
      </c>
      <c r="B13" s="45"/>
      <c r="C13" s="48"/>
      <c r="D13" s="37"/>
      <c r="E13" s="37"/>
      <c r="F13" s="37"/>
      <c r="G13" s="37"/>
      <c r="H13" s="37"/>
      <c r="I13" s="3"/>
      <c r="K13" s="2"/>
      <c r="L13" s="2"/>
      <c r="M13" s="2"/>
    </row>
    <row r="14" spans="1:13" ht="15.75">
      <c r="A14" s="41" t="s">
        <v>37</v>
      </c>
      <c r="B14" s="43">
        <v>51172936</v>
      </c>
      <c r="C14" s="74">
        <v>3142.81633</v>
      </c>
      <c r="D14" s="74">
        <v>7371.95249</v>
      </c>
      <c r="E14" s="74">
        <v>8993.88274</v>
      </c>
      <c r="F14" s="74">
        <v>12655.48167</v>
      </c>
      <c r="G14" s="74">
        <v>17107.06662</v>
      </c>
      <c r="H14" s="74">
        <v>18484.10169</v>
      </c>
      <c r="I14" s="3"/>
      <c r="K14" s="9"/>
      <c r="L14" s="2"/>
      <c r="M14" s="2"/>
    </row>
    <row r="15" spans="1:13" ht="15.75">
      <c r="A15" s="41"/>
      <c r="B15" s="43"/>
      <c r="C15" s="44"/>
      <c r="D15" s="42"/>
      <c r="E15" s="42"/>
      <c r="F15" s="44"/>
      <c r="G15" s="42"/>
      <c r="H15" s="42"/>
      <c r="I15" s="3"/>
      <c r="K15" s="9"/>
      <c r="L15" s="2"/>
      <c r="M15" s="2"/>
    </row>
    <row r="16" spans="1:14" ht="15.75">
      <c r="A16" s="39" t="s">
        <v>48</v>
      </c>
      <c r="B16" s="43"/>
      <c r="C16" s="44"/>
      <c r="D16" s="42"/>
      <c r="E16" s="42"/>
      <c r="F16" s="44"/>
      <c r="G16" s="42"/>
      <c r="H16" s="42"/>
      <c r="I16" s="13"/>
      <c r="J16" s="11"/>
      <c r="K16" s="10"/>
      <c r="L16" s="10"/>
      <c r="M16" s="10"/>
      <c r="N16" s="11"/>
    </row>
    <row r="17" spans="1:14" ht="15.75">
      <c r="A17" s="39" t="s">
        <v>38</v>
      </c>
      <c r="B17" s="43">
        <f>+B107-B113</f>
        <v>0</v>
      </c>
      <c r="C17" s="77">
        <v>127.4538</v>
      </c>
      <c r="D17" s="74">
        <v>262.81086</v>
      </c>
      <c r="E17" s="74">
        <v>372.99188</v>
      </c>
      <c r="F17" s="74">
        <v>533.30271</v>
      </c>
      <c r="G17" s="74">
        <v>651.89231</v>
      </c>
      <c r="H17" s="74">
        <v>926.38724</v>
      </c>
      <c r="I17" s="13"/>
      <c r="J17" s="11"/>
      <c r="K17" s="10"/>
      <c r="L17" s="10"/>
      <c r="M17" s="10"/>
      <c r="N17" s="11"/>
    </row>
    <row r="18" spans="1:14" ht="15.75">
      <c r="A18" s="41"/>
      <c r="B18" s="45"/>
      <c r="C18" s="46"/>
      <c r="D18" s="37"/>
      <c r="E18" s="37"/>
      <c r="F18" s="46"/>
      <c r="G18" s="37"/>
      <c r="H18" s="37"/>
      <c r="I18" s="13"/>
      <c r="J18" s="11"/>
      <c r="K18" s="10"/>
      <c r="L18" s="10"/>
      <c r="M18" s="10"/>
      <c r="N18" s="11"/>
    </row>
    <row r="19" spans="1:14" ht="15.75">
      <c r="A19" s="39" t="s">
        <v>49</v>
      </c>
      <c r="B19" s="43" t="s">
        <v>5</v>
      </c>
      <c r="C19" s="75">
        <v>0.77397</v>
      </c>
      <c r="D19" s="74">
        <v>2.28373</v>
      </c>
      <c r="E19" s="74">
        <v>27.70325</v>
      </c>
      <c r="F19" s="74">
        <v>10.19851</v>
      </c>
      <c r="G19" s="74">
        <v>29.23779</v>
      </c>
      <c r="H19" s="74">
        <v>17.64954</v>
      </c>
      <c r="I19" s="13"/>
      <c r="J19" s="11"/>
      <c r="K19" s="10"/>
      <c r="L19" s="10"/>
      <c r="M19" s="10"/>
      <c r="N19" s="11"/>
    </row>
    <row r="20" spans="1:14" ht="15.75">
      <c r="A20" s="41"/>
      <c r="B20" s="45"/>
      <c r="C20" s="48"/>
      <c r="D20" s="37"/>
      <c r="E20" s="37"/>
      <c r="F20" s="37"/>
      <c r="G20" s="37"/>
      <c r="H20" s="37"/>
      <c r="I20" s="13"/>
      <c r="J20" s="11"/>
      <c r="K20" s="10"/>
      <c r="L20" s="10"/>
      <c r="M20" s="10"/>
      <c r="N20" s="11"/>
    </row>
    <row r="21" spans="1:14" ht="15.75">
      <c r="A21" s="39" t="s">
        <v>50</v>
      </c>
      <c r="B21" s="48" t="s">
        <v>5</v>
      </c>
      <c r="C21" s="75">
        <v>246.12138</v>
      </c>
      <c r="D21" s="74">
        <v>49.16173</v>
      </c>
      <c r="E21" s="74">
        <v>23.96806</v>
      </c>
      <c r="F21" s="74">
        <v>52.19659</v>
      </c>
      <c r="G21" s="74">
        <v>54.65583</v>
      </c>
      <c r="H21" s="74">
        <v>70.1847</v>
      </c>
      <c r="I21" s="13"/>
      <c r="J21" s="11"/>
      <c r="K21" s="12"/>
      <c r="L21" s="12"/>
      <c r="M21" s="12"/>
      <c r="N21" s="11"/>
    </row>
    <row r="22" spans="1:14" ht="15.75">
      <c r="A22" s="41"/>
      <c r="B22" s="45"/>
      <c r="C22" s="48"/>
      <c r="D22" s="37"/>
      <c r="E22" s="37"/>
      <c r="F22" s="37"/>
      <c r="G22" s="37"/>
      <c r="H22" s="42"/>
      <c r="I22" s="13"/>
      <c r="J22" s="11"/>
      <c r="K22" s="10"/>
      <c r="L22" s="10"/>
      <c r="M22" s="10"/>
      <c r="N22" s="11"/>
    </row>
    <row r="23" spans="1:14" ht="15.75">
      <c r="A23" s="39" t="s">
        <v>51</v>
      </c>
      <c r="B23" s="43" t="s">
        <v>5</v>
      </c>
      <c r="C23" s="75">
        <v>0.1157</v>
      </c>
      <c r="D23" s="40" t="s">
        <v>5</v>
      </c>
      <c r="E23" s="40" t="s">
        <v>5</v>
      </c>
      <c r="F23" s="40" t="s">
        <v>5</v>
      </c>
      <c r="G23" s="50" t="s">
        <v>5</v>
      </c>
      <c r="H23" s="50" t="s">
        <v>5</v>
      </c>
      <c r="I23" s="13"/>
      <c r="J23" s="11"/>
      <c r="K23" s="12"/>
      <c r="L23" s="12"/>
      <c r="M23" s="12"/>
      <c r="N23" s="11"/>
    </row>
    <row r="24" spans="1:14" ht="15.75">
      <c r="A24" s="39" t="s">
        <v>62</v>
      </c>
      <c r="B24" s="43"/>
      <c r="C24" s="49"/>
      <c r="D24" s="37"/>
      <c r="E24" s="37"/>
      <c r="F24" s="37"/>
      <c r="G24" s="37"/>
      <c r="H24" s="42"/>
      <c r="I24" s="13"/>
      <c r="J24" s="11"/>
      <c r="K24" s="12"/>
      <c r="L24" s="12"/>
      <c r="M24" s="12"/>
      <c r="N24" s="11"/>
    </row>
    <row r="25" spans="1:14" ht="15.75">
      <c r="A25" s="39" t="s">
        <v>52</v>
      </c>
      <c r="B25" s="43" t="s">
        <v>5</v>
      </c>
      <c r="C25" s="75">
        <v>27.24367</v>
      </c>
      <c r="D25" s="74">
        <v>408.82203</v>
      </c>
      <c r="E25" s="74">
        <v>580.13259</v>
      </c>
      <c r="F25" s="74">
        <v>845.4517</v>
      </c>
      <c r="G25" s="74">
        <v>819.77234</v>
      </c>
      <c r="H25" s="74">
        <v>1172.10634</v>
      </c>
      <c r="I25" s="13"/>
      <c r="J25" s="11"/>
      <c r="K25" s="10"/>
      <c r="L25" s="10"/>
      <c r="M25" s="10"/>
      <c r="N25" s="11"/>
    </row>
    <row r="26" spans="1:14" ht="15.75">
      <c r="A26" s="39"/>
      <c r="B26" s="43"/>
      <c r="C26" s="49"/>
      <c r="D26" s="37"/>
      <c r="E26" s="37"/>
      <c r="F26" s="37"/>
      <c r="G26" s="37"/>
      <c r="H26" s="42"/>
      <c r="I26" s="13"/>
      <c r="J26" s="11"/>
      <c r="K26" s="12"/>
      <c r="L26" s="12"/>
      <c r="M26" s="12"/>
      <c r="N26" s="11"/>
    </row>
    <row r="27" spans="1:14" ht="15.75">
      <c r="A27" s="39" t="s">
        <v>53</v>
      </c>
      <c r="B27" s="43" t="s">
        <v>5</v>
      </c>
      <c r="C27" s="75">
        <v>25.01796</v>
      </c>
      <c r="D27" s="74">
        <v>49.78025</v>
      </c>
      <c r="E27" s="74">
        <v>39.98919</v>
      </c>
      <c r="F27" s="76">
        <v>39.51803</v>
      </c>
      <c r="G27" s="74">
        <v>43.5758</v>
      </c>
      <c r="H27" s="74">
        <v>34.68146</v>
      </c>
      <c r="I27" s="13"/>
      <c r="J27" s="11"/>
      <c r="K27" s="10"/>
      <c r="L27" s="10"/>
      <c r="M27" s="10"/>
      <c r="N27" s="11"/>
    </row>
    <row r="28" spans="1:14" ht="15.75">
      <c r="A28" s="41"/>
      <c r="B28" s="43"/>
      <c r="C28" s="49"/>
      <c r="D28" s="37"/>
      <c r="E28" s="37"/>
      <c r="F28" s="37"/>
      <c r="G28" s="37"/>
      <c r="H28" s="42"/>
      <c r="I28" s="13"/>
      <c r="J28" s="11"/>
      <c r="K28" s="12"/>
      <c r="L28" s="12"/>
      <c r="M28" s="12"/>
      <c r="N28" s="11"/>
    </row>
    <row r="29" spans="1:14" ht="15.75">
      <c r="A29" s="39" t="s">
        <v>54</v>
      </c>
      <c r="B29" s="43" t="s">
        <v>5</v>
      </c>
      <c r="C29" s="51" t="s">
        <v>5</v>
      </c>
      <c r="D29" s="74">
        <v>116.7</v>
      </c>
      <c r="E29" s="74">
        <v>62.13932</v>
      </c>
      <c r="F29" s="74">
        <v>282.48807</v>
      </c>
      <c r="G29" s="74">
        <v>379.80481</v>
      </c>
      <c r="H29" s="74">
        <v>414.58712</v>
      </c>
      <c r="I29" s="13"/>
      <c r="J29" s="11"/>
      <c r="K29" s="12"/>
      <c r="L29" s="12"/>
      <c r="M29" s="12"/>
      <c r="N29" s="11"/>
    </row>
    <row r="30" spans="1:14" ht="15.75">
      <c r="A30" s="39"/>
      <c r="B30" s="43"/>
      <c r="C30" s="49"/>
      <c r="D30" s="42"/>
      <c r="E30" s="42"/>
      <c r="F30" s="37"/>
      <c r="G30" s="42"/>
      <c r="H30" s="42"/>
      <c r="I30" s="13"/>
      <c r="J30" s="11"/>
      <c r="K30" s="10"/>
      <c r="L30" s="10"/>
      <c r="M30" s="10"/>
      <c r="N30" s="11"/>
    </row>
    <row r="31" spans="1:14" ht="15.75">
      <c r="A31" s="39" t="s">
        <v>55</v>
      </c>
      <c r="B31" s="43"/>
      <c r="C31" s="51" t="s">
        <v>5</v>
      </c>
      <c r="D31" s="51" t="s">
        <v>5</v>
      </c>
      <c r="E31" s="51" t="s">
        <v>5</v>
      </c>
      <c r="F31" s="51" t="s">
        <v>5</v>
      </c>
      <c r="G31" s="74">
        <v>188.95205</v>
      </c>
      <c r="H31" s="74">
        <v>206.76947</v>
      </c>
      <c r="I31" s="13"/>
      <c r="J31" s="11"/>
      <c r="K31" s="12"/>
      <c r="L31" s="12"/>
      <c r="M31" s="12"/>
      <c r="N31" s="11"/>
    </row>
    <row r="32" spans="1:14" ht="15.75">
      <c r="A32" s="41"/>
      <c r="B32" s="43"/>
      <c r="C32" s="49"/>
      <c r="D32" s="37"/>
      <c r="E32" s="37"/>
      <c r="F32" s="37"/>
      <c r="G32" s="37"/>
      <c r="H32" s="37"/>
      <c r="I32" s="13"/>
      <c r="J32" s="11"/>
      <c r="K32" s="12"/>
      <c r="L32" s="12"/>
      <c r="M32" s="12"/>
      <c r="N32" s="11"/>
    </row>
    <row r="33" spans="1:14" ht="15.75">
      <c r="A33" s="39" t="s">
        <v>56</v>
      </c>
      <c r="B33" s="43">
        <v>53306154</v>
      </c>
      <c r="C33" s="74">
        <v>3569.62656</v>
      </c>
      <c r="D33" s="74">
        <v>8261.51363</v>
      </c>
      <c r="E33" s="74">
        <v>10100.80703</v>
      </c>
      <c r="F33" s="74">
        <v>14418.78082</v>
      </c>
      <c r="G33" s="74">
        <v>19276.65584</v>
      </c>
      <c r="H33" s="74">
        <v>21326.70384</v>
      </c>
      <c r="I33" s="13"/>
      <c r="J33" s="11"/>
      <c r="K33" s="12"/>
      <c r="L33" s="12"/>
      <c r="M33" s="12"/>
      <c r="N33" s="11"/>
    </row>
    <row r="34" spans="1:14" ht="15.75">
      <c r="A34" s="39"/>
      <c r="B34" s="43"/>
      <c r="C34" s="44"/>
      <c r="D34" s="44"/>
      <c r="E34" s="44"/>
      <c r="F34" s="37"/>
      <c r="G34" s="44"/>
      <c r="H34" s="42"/>
      <c r="I34" s="13"/>
      <c r="J34" s="11"/>
      <c r="K34" s="12"/>
      <c r="L34" s="12"/>
      <c r="M34" s="12"/>
      <c r="N34" s="11"/>
    </row>
    <row r="35" spans="1:14" ht="15.75">
      <c r="A35" s="39" t="s">
        <v>57</v>
      </c>
      <c r="B35" s="49"/>
      <c r="C35" s="44" t="s">
        <v>11</v>
      </c>
      <c r="D35" s="44" t="s">
        <v>11</v>
      </c>
      <c r="E35" s="44" t="s">
        <v>11</v>
      </c>
      <c r="F35" s="44" t="s">
        <v>11</v>
      </c>
      <c r="G35" s="44" t="s">
        <v>11</v>
      </c>
      <c r="H35" s="44" t="s">
        <v>11</v>
      </c>
      <c r="I35" s="13"/>
      <c r="J35" s="11"/>
      <c r="K35" s="10"/>
      <c r="L35" s="10"/>
      <c r="M35" s="10"/>
      <c r="N35" s="11"/>
    </row>
    <row r="36" spans="1:14" ht="15.75">
      <c r="A36" s="39"/>
      <c r="B36" s="43" t="s">
        <v>5</v>
      </c>
      <c r="C36" s="44"/>
      <c r="I36" s="13"/>
      <c r="J36" s="11"/>
      <c r="K36" s="12"/>
      <c r="L36" s="12"/>
      <c r="M36" s="12"/>
      <c r="N36" s="11"/>
    </row>
    <row r="37" spans="1:14" ht="15.75">
      <c r="A37" s="39" t="s">
        <v>58</v>
      </c>
      <c r="B37" s="43"/>
      <c r="C37" s="44" t="s">
        <v>11</v>
      </c>
      <c r="D37" s="74">
        <v>6.44389</v>
      </c>
      <c r="E37" s="44" t="s">
        <v>11</v>
      </c>
      <c r="F37" s="44" t="s">
        <v>11</v>
      </c>
      <c r="G37" s="44" t="s">
        <v>11</v>
      </c>
      <c r="H37" s="44" t="s">
        <v>11</v>
      </c>
      <c r="I37" s="13"/>
      <c r="J37" s="11"/>
      <c r="K37" s="10"/>
      <c r="L37" s="10"/>
      <c r="M37" s="10"/>
      <c r="N37" s="11"/>
    </row>
    <row r="38" spans="1:14" ht="15.75">
      <c r="A38" s="42" t="s">
        <v>15</v>
      </c>
      <c r="B38" s="48" t="s">
        <v>14</v>
      </c>
      <c r="C38" s="46"/>
      <c r="D38" s="44"/>
      <c r="E38" s="44"/>
      <c r="F38" s="37"/>
      <c r="G38" s="44"/>
      <c r="H38" s="37"/>
      <c r="I38" s="13"/>
      <c r="J38" s="11"/>
      <c r="K38" s="12"/>
      <c r="L38" s="12"/>
      <c r="M38" s="12"/>
      <c r="N38" s="11"/>
    </row>
    <row r="39" spans="1:14" ht="15.75">
      <c r="A39" s="39" t="s">
        <v>6</v>
      </c>
      <c r="B39" s="43">
        <v>53306154</v>
      </c>
      <c r="C39" s="74">
        <v>3569.62656</v>
      </c>
      <c r="D39" s="74">
        <v>8267.95752</v>
      </c>
      <c r="E39" s="74">
        <v>10100.80703</v>
      </c>
      <c r="F39" s="74">
        <v>14418.78082</v>
      </c>
      <c r="G39" s="74">
        <v>19276.65584</v>
      </c>
      <c r="H39" s="74">
        <v>21326.70384</v>
      </c>
      <c r="I39" s="13"/>
      <c r="J39" s="11"/>
      <c r="K39" s="10"/>
      <c r="L39" s="10"/>
      <c r="M39" s="10"/>
      <c r="N39" s="11"/>
    </row>
    <row r="40" spans="1:14" ht="15.75">
      <c r="A40" s="39" t="s">
        <v>59</v>
      </c>
      <c r="B40" s="52"/>
      <c r="C40" s="52"/>
      <c r="D40" s="37"/>
      <c r="E40" s="37"/>
      <c r="F40" s="37"/>
      <c r="G40" s="37"/>
      <c r="H40" s="41" t="s">
        <v>1</v>
      </c>
      <c r="I40" s="13"/>
      <c r="J40" s="11"/>
      <c r="K40" s="12"/>
      <c r="L40" s="12"/>
      <c r="M40" s="12"/>
      <c r="N40" s="11"/>
    </row>
    <row r="41" spans="1:14" ht="6" customHeight="1">
      <c r="A41" s="53"/>
      <c r="B41" s="54"/>
      <c r="C41" s="55"/>
      <c r="D41" s="56"/>
      <c r="E41" s="56"/>
      <c r="F41" s="56"/>
      <c r="G41" s="56"/>
      <c r="H41" s="55"/>
      <c r="I41" s="13"/>
      <c r="J41" s="11"/>
      <c r="K41" s="10"/>
      <c r="L41" s="10"/>
      <c r="M41" s="10"/>
      <c r="N41" s="11"/>
    </row>
    <row r="42" spans="1:14" ht="15.75">
      <c r="A42" s="82" t="s">
        <v>33</v>
      </c>
      <c r="B42" s="87"/>
      <c r="C42" s="87"/>
      <c r="D42" s="87"/>
      <c r="E42" s="87"/>
      <c r="F42" s="87"/>
      <c r="G42" s="87"/>
      <c r="H42" s="87"/>
      <c r="I42" s="13"/>
      <c r="J42" s="11"/>
      <c r="K42" s="10"/>
      <c r="L42" s="10"/>
      <c r="M42" s="10"/>
      <c r="N42" s="11"/>
    </row>
    <row r="43" spans="1:14" ht="15.75">
      <c r="A43" s="88" t="s">
        <v>34</v>
      </c>
      <c r="B43" s="89"/>
      <c r="C43" s="89"/>
      <c r="D43" s="89"/>
      <c r="E43" s="89"/>
      <c r="F43" s="89"/>
      <c r="G43" s="89"/>
      <c r="H43" s="89"/>
      <c r="I43" s="13"/>
      <c r="J43" s="11"/>
      <c r="K43" s="12"/>
      <c r="L43" s="12"/>
      <c r="M43" s="12"/>
      <c r="N43" s="11"/>
    </row>
    <row r="44" spans="1:14" ht="15.75">
      <c r="A44" s="98"/>
      <c r="B44" s="84"/>
      <c r="C44" s="84"/>
      <c r="D44" s="37"/>
      <c r="E44" s="37"/>
      <c r="F44" s="37"/>
      <c r="G44" s="37"/>
      <c r="H44" s="46"/>
      <c r="I44" s="11"/>
      <c r="J44" s="12"/>
      <c r="K44" s="11"/>
      <c r="L44" s="11"/>
      <c r="M44" s="11"/>
      <c r="N44" s="11"/>
    </row>
    <row r="45" spans="1:14" ht="15.75">
      <c r="A45" s="85" t="s">
        <v>8</v>
      </c>
      <c r="B45" s="85"/>
      <c r="C45" s="85"/>
      <c r="D45" s="85"/>
      <c r="E45" s="85"/>
      <c r="F45" s="85"/>
      <c r="G45" s="85"/>
      <c r="H45" s="85"/>
      <c r="I45" s="32"/>
      <c r="J45" s="12"/>
      <c r="K45" s="33"/>
      <c r="L45" s="33"/>
      <c r="M45" s="33"/>
      <c r="N45" s="33"/>
    </row>
    <row r="46" spans="1:14" ht="15.75">
      <c r="A46" s="37"/>
      <c r="B46" s="37"/>
      <c r="C46" s="37"/>
      <c r="D46" s="37"/>
      <c r="E46" s="37"/>
      <c r="F46" s="37"/>
      <c r="G46" s="37"/>
      <c r="H46" s="46"/>
      <c r="I46" s="11"/>
      <c r="J46" s="12"/>
      <c r="K46" s="11"/>
      <c r="L46" s="11"/>
      <c r="M46" s="11"/>
      <c r="N46" s="11"/>
    </row>
    <row r="47" spans="1:14" ht="15.75">
      <c r="A47" s="85" t="s">
        <v>65</v>
      </c>
      <c r="B47" s="96"/>
      <c r="C47" s="96"/>
      <c r="D47" s="97"/>
      <c r="E47" s="86"/>
      <c r="F47" s="86"/>
      <c r="G47" s="86"/>
      <c r="H47" s="86"/>
      <c r="I47" s="30"/>
      <c r="J47" s="12"/>
      <c r="K47" s="31"/>
      <c r="L47" s="31"/>
      <c r="M47" s="31"/>
      <c r="N47" s="31"/>
    </row>
    <row r="48" spans="1:14" ht="15.75">
      <c r="A48" s="82"/>
      <c r="B48" s="83"/>
      <c r="C48" s="83"/>
      <c r="D48" s="84"/>
      <c r="E48" s="38"/>
      <c r="F48" s="38"/>
      <c r="G48" s="38"/>
      <c r="H48" s="79" t="s">
        <v>61</v>
      </c>
      <c r="I48" s="34"/>
      <c r="J48" s="12"/>
      <c r="K48" s="35"/>
      <c r="L48" s="35"/>
      <c r="M48" s="35"/>
      <c r="N48" s="35"/>
    </row>
    <row r="49" spans="1:27" ht="15.75">
      <c r="A49" s="68" t="s">
        <v>2</v>
      </c>
      <c r="B49" s="36" t="s">
        <v>3</v>
      </c>
      <c r="C49" s="60" t="s">
        <v>10</v>
      </c>
      <c r="D49" s="60" t="s">
        <v>13</v>
      </c>
      <c r="E49" s="60" t="s">
        <v>16</v>
      </c>
      <c r="F49" s="36" t="s">
        <v>17</v>
      </c>
      <c r="G49" s="60" t="s">
        <v>18</v>
      </c>
      <c r="H49" s="60" t="s">
        <v>19</v>
      </c>
      <c r="I49" s="18"/>
      <c r="J49" s="12"/>
      <c r="K49" s="18"/>
      <c r="L49" s="18"/>
      <c r="M49" s="18"/>
      <c r="N49" s="1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>
      <c r="A50" s="64" t="s">
        <v>4</v>
      </c>
      <c r="B50" s="61">
        <v>2</v>
      </c>
      <c r="C50" s="81">
        <v>2</v>
      </c>
      <c r="D50" s="62">
        <v>3</v>
      </c>
      <c r="E50" s="62">
        <v>4</v>
      </c>
      <c r="F50" s="62">
        <v>5</v>
      </c>
      <c r="G50" s="63">
        <v>6</v>
      </c>
      <c r="H50" s="62">
        <v>7</v>
      </c>
      <c r="I50" s="21"/>
      <c r="J50" s="12"/>
      <c r="K50" s="19"/>
      <c r="L50" s="19"/>
      <c r="M50" s="19"/>
      <c r="N50" s="2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4.5" customHeight="1">
      <c r="A51" s="39"/>
      <c r="B51" s="42"/>
      <c r="C51" s="42"/>
      <c r="D51" s="42"/>
      <c r="E51" s="42"/>
      <c r="F51" s="37"/>
      <c r="G51" s="42"/>
      <c r="H51" s="37"/>
      <c r="I51" s="20"/>
      <c r="J51" s="12"/>
      <c r="K51" s="15"/>
      <c r="L51" s="15"/>
      <c r="M51" s="16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>
      <c r="A52" s="39" t="s">
        <v>40</v>
      </c>
      <c r="B52" s="42"/>
      <c r="C52" s="42"/>
      <c r="D52" s="42"/>
      <c r="E52" s="42"/>
      <c r="F52" s="37"/>
      <c r="G52" s="42"/>
      <c r="H52" s="37"/>
      <c r="I52" s="20"/>
      <c r="J52" s="12"/>
      <c r="K52" s="15"/>
      <c r="L52" s="15"/>
      <c r="M52" s="16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>
      <c r="A53" s="41" t="s">
        <v>41</v>
      </c>
      <c r="B53" s="43">
        <f>+B47-B52</f>
        <v>0</v>
      </c>
      <c r="C53" s="77">
        <v>0.2665</v>
      </c>
      <c r="D53" s="50" t="s">
        <v>60</v>
      </c>
      <c r="E53" s="43" t="s">
        <v>9</v>
      </c>
      <c r="F53" s="74">
        <v>0.10685</v>
      </c>
      <c r="G53" s="77">
        <v>0.16701</v>
      </c>
      <c r="H53" s="74">
        <v>8.86253</v>
      </c>
      <c r="I53" s="20"/>
      <c r="J53" s="12"/>
      <c r="K53" s="15"/>
      <c r="L53" s="15"/>
      <c r="M53" s="16"/>
      <c r="N53" s="1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>
      <c r="A54" s="39"/>
      <c r="B54" s="42"/>
      <c r="C54" s="42"/>
      <c r="D54" s="42"/>
      <c r="E54" s="42"/>
      <c r="F54" s="42"/>
      <c r="G54" s="42"/>
      <c r="H54" s="42"/>
      <c r="I54" s="20"/>
      <c r="J54" s="12"/>
      <c r="K54" s="15"/>
      <c r="L54" s="15"/>
      <c r="M54" s="16"/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>
      <c r="A55" s="39" t="s">
        <v>39</v>
      </c>
      <c r="B55" s="42"/>
      <c r="C55" s="42"/>
      <c r="D55" s="42"/>
      <c r="E55" s="42"/>
      <c r="F55" s="42"/>
      <c r="G55" s="42"/>
      <c r="H55" s="42"/>
      <c r="I55" s="20"/>
      <c r="J55" s="12"/>
      <c r="K55" s="15"/>
      <c r="L55" s="15"/>
      <c r="M55" s="16"/>
      <c r="N55" s="1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>
      <c r="A56" s="39" t="s">
        <v>42</v>
      </c>
      <c r="B56" s="43" t="e">
        <f>+#REF!-B55</f>
        <v>#REF!</v>
      </c>
      <c r="C56" s="77">
        <v>91.32836</v>
      </c>
      <c r="D56" s="74">
        <v>67.70491</v>
      </c>
      <c r="E56" s="77">
        <v>88.22571</v>
      </c>
      <c r="F56" s="74">
        <v>75.38827</v>
      </c>
      <c r="G56" s="77">
        <v>157.47242</v>
      </c>
      <c r="H56" s="77">
        <v>230.42666</v>
      </c>
      <c r="I56" s="20"/>
      <c r="J56" s="12"/>
      <c r="K56" s="15"/>
      <c r="L56" s="15"/>
      <c r="M56" s="16"/>
      <c r="N56" s="1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>
      <c r="A57" s="39"/>
      <c r="B57" s="42"/>
      <c r="C57" s="42"/>
      <c r="D57" s="42"/>
      <c r="E57" s="42"/>
      <c r="F57" s="42"/>
      <c r="G57" s="42"/>
      <c r="H57" s="42"/>
      <c r="I57" s="20"/>
      <c r="J57" s="12"/>
      <c r="K57" s="15"/>
      <c r="L57" s="15"/>
      <c r="M57" s="16"/>
      <c r="N57" s="1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>
      <c r="A58" s="39" t="s">
        <v>45</v>
      </c>
      <c r="B58" s="42"/>
      <c r="C58" s="42"/>
      <c r="D58" s="42"/>
      <c r="E58" s="42"/>
      <c r="F58" s="42"/>
      <c r="G58" s="42"/>
      <c r="H58" s="42"/>
      <c r="I58" s="20"/>
      <c r="J58" s="12"/>
      <c r="K58" s="15"/>
      <c r="L58" s="15"/>
      <c r="M58" s="16"/>
      <c r="N58" s="1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>
      <c r="A59" s="39" t="s">
        <v>43</v>
      </c>
      <c r="B59" s="43">
        <f>+B55-B58</f>
        <v>0</v>
      </c>
      <c r="C59" s="77">
        <v>72.23449</v>
      </c>
      <c r="D59" s="40" t="s">
        <v>5</v>
      </c>
      <c r="E59" s="40" t="s">
        <v>5</v>
      </c>
      <c r="F59" s="40" t="s">
        <v>9</v>
      </c>
      <c r="G59" s="40" t="s">
        <v>9</v>
      </c>
      <c r="H59" s="40" t="s">
        <v>9</v>
      </c>
      <c r="I59" s="20"/>
      <c r="J59" s="12"/>
      <c r="K59" s="15"/>
      <c r="L59" s="15"/>
      <c r="M59" s="16"/>
      <c r="N59" s="1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>
      <c r="A60" s="39"/>
      <c r="B60" s="42"/>
      <c r="C60" s="42"/>
      <c r="D60" s="42"/>
      <c r="E60" s="42"/>
      <c r="F60" s="42"/>
      <c r="G60" s="42"/>
      <c r="H60" s="42"/>
      <c r="I60" s="20"/>
      <c r="J60" s="12"/>
      <c r="K60" s="15"/>
      <c r="L60" s="15"/>
      <c r="M60" s="16"/>
      <c r="N60" s="1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>
      <c r="A61" s="39" t="s">
        <v>44</v>
      </c>
      <c r="B61" s="42"/>
      <c r="C61" s="42"/>
      <c r="D61" s="42"/>
      <c r="E61" s="42"/>
      <c r="F61" s="42"/>
      <c r="G61" s="42"/>
      <c r="H61" s="42"/>
      <c r="I61" s="20"/>
      <c r="J61" s="12"/>
      <c r="K61" s="15"/>
      <c r="L61" s="15"/>
      <c r="M61" s="16"/>
      <c r="N61" s="1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>
      <c r="A62" s="41" t="s">
        <v>46</v>
      </c>
      <c r="B62" s="43" t="e">
        <f>+#REF!-B61</f>
        <v>#REF!</v>
      </c>
      <c r="C62" s="77">
        <v>2988.95581</v>
      </c>
      <c r="D62" s="74">
        <v>4623.8741</v>
      </c>
      <c r="E62" s="77">
        <v>5343.60509</v>
      </c>
      <c r="F62" s="74">
        <v>7101.46436</v>
      </c>
      <c r="G62" s="77">
        <v>9565.1262</v>
      </c>
      <c r="H62" s="74">
        <v>9666.08541</v>
      </c>
      <c r="I62" s="20"/>
      <c r="J62" s="12"/>
      <c r="K62" s="15"/>
      <c r="L62" s="15"/>
      <c r="M62" s="16"/>
      <c r="N62" s="1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>
      <c r="A63" s="41"/>
      <c r="B63" s="45"/>
      <c r="C63" s="46"/>
      <c r="D63" s="37"/>
      <c r="E63" s="46"/>
      <c r="F63" s="37"/>
      <c r="G63" s="46"/>
      <c r="H63" s="42"/>
      <c r="I63" s="20"/>
      <c r="J63" s="12"/>
      <c r="K63" s="15"/>
      <c r="L63" s="15"/>
      <c r="M63" s="16"/>
      <c r="N63" s="1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>
      <c r="A64" s="42" t="s">
        <v>32</v>
      </c>
      <c r="B64" s="49" t="s">
        <v>5</v>
      </c>
      <c r="C64" s="74">
        <v>3.09199</v>
      </c>
      <c r="D64" s="74">
        <v>4.47181</v>
      </c>
      <c r="E64" s="74">
        <v>1.55255</v>
      </c>
      <c r="F64" s="74">
        <v>4.53379</v>
      </c>
      <c r="G64" s="74">
        <v>3.06785</v>
      </c>
      <c r="H64" s="74">
        <v>3.18417</v>
      </c>
      <c r="I64" s="15"/>
      <c r="J64" s="12"/>
      <c r="K64" s="15"/>
      <c r="L64" s="15"/>
      <c r="M64" s="15"/>
      <c r="N64" s="15"/>
      <c r="O64" s="5"/>
      <c r="P64" s="5"/>
      <c r="Q64" s="5"/>
      <c r="R64" s="5"/>
      <c r="S64" s="4" t="s">
        <v>0</v>
      </c>
      <c r="T64" s="5"/>
      <c r="U64" s="5"/>
      <c r="V64" s="5"/>
      <c r="W64" s="5"/>
      <c r="X64" s="5"/>
      <c r="Y64" s="5"/>
      <c r="Z64" s="5"/>
      <c r="AA64" s="5"/>
    </row>
    <row r="65" spans="1:27" ht="15.75">
      <c r="A65" s="37" t="s">
        <v>31</v>
      </c>
      <c r="B65" s="49" t="s">
        <v>5</v>
      </c>
      <c r="C65" s="78">
        <v>0.70231</v>
      </c>
      <c r="D65" s="78">
        <v>1.72209</v>
      </c>
      <c r="E65" s="78">
        <v>1.54446</v>
      </c>
      <c r="F65" s="78">
        <v>4.53122</v>
      </c>
      <c r="G65" s="78">
        <v>3.06785</v>
      </c>
      <c r="H65" s="78">
        <v>3.18417</v>
      </c>
      <c r="I65" s="15"/>
      <c r="J65" s="12"/>
      <c r="K65" s="15"/>
      <c r="L65" s="15"/>
      <c r="M65" s="15"/>
      <c r="N65" s="15"/>
      <c r="O65" s="5"/>
      <c r="P65" s="5"/>
      <c r="Q65" s="5"/>
      <c r="R65" s="5"/>
      <c r="S65" s="4"/>
      <c r="T65" s="5"/>
      <c r="U65" s="5"/>
      <c r="V65" s="5"/>
      <c r="W65" s="5"/>
      <c r="X65" s="5"/>
      <c r="Y65" s="5"/>
      <c r="Z65" s="5"/>
      <c r="AA65" s="5"/>
    </row>
    <row r="66" spans="1:27" ht="15.75">
      <c r="A66" s="37" t="s">
        <v>30</v>
      </c>
      <c r="B66" s="48"/>
      <c r="C66" s="46"/>
      <c r="D66" s="37"/>
      <c r="E66" s="46"/>
      <c r="F66" s="37"/>
      <c r="G66" s="46"/>
      <c r="H66" s="37"/>
      <c r="I66" s="15"/>
      <c r="J66" s="12"/>
      <c r="K66" s="15"/>
      <c r="L66" s="15"/>
      <c r="M66" s="15"/>
      <c r="N66" s="15"/>
      <c r="O66" s="5"/>
      <c r="P66" s="5"/>
      <c r="Q66" s="5"/>
      <c r="R66" s="5"/>
      <c r="S66" s="4"/>
      <c r="T66" s="5"/>
      <c r="U66" s="5"/>
      <c r="V66" s="5"/>
      <c r="W66" s="5"/>
      <c r="X66" s="5"/>
      <c r="Y66" s="5"/>
      <c r="Z66" s="5"/>
      <c r="AA66" s="5"/>
    </row>
    <row r="67" spans="1:27" ht="15.75">
      <c r="A67" s="37" t="s">
        <v>29</v>
      </c>
      <c r="B67" s="49" t="s">
        <v>5</v>
      </c>
      <c r="C67" s="78">
        <v>2.38968</v>
      </c>
      <c r="D67" s="78">
        <v>2.74972</v>
      </c>
      <c r="E67" s="78">
        <v>0.00809</v>
      </c>
      <c r="F67" s="40" t="s">
        <v>9</v>
      </c>
      <c r="G67" s="48" t="s">
        <v>12</v>
      </c>
      <c r="H67" s="47" t="s">
        <v>21</v>
      </c>
      <c r="I67" s="15"/>
      <c r="J67" s="12"/>
      <c r="K67" s="15"/>
      <c r="L67" s="15"/>
      <c r="M67" s="15"/>
      <c r="N67" s="15"/>
      <c r="O67" s="5"/>
      <c r="P67" s="5"/>
      <c r="Q67" s="5"/>
      <c r="R67" s="5"/>
      <c r="S67" s="4"/>
      <c r="T67" s="5"/>
      <c r="U67" s="5"/>
      <c r="V67" s="5"/>
      <c r="W67" s="5"/>
      <c r="X67" s="5"/>
      <c r="Y67" s="5"/>
      <c r="Z67" s="5"/>
      <c r="AA67" s="5"/>
    </row>
    <row r="68" spans="1:27" ht="15.75">
      <c r="A68" s="37"/>
      <c r="B68" s="49"/>
      <c r="C68" s="46"/>
      <c r="D68" s="37"/>
      <c r="E68" s="46"/>
      <c r="F68" s="37"/>
      <c r="G68" s="46"/>
      <c r="H68" s="37"/>
      <c r="I68" s="15"/>
      <c r="J68" s="12"/>
      <c r="K68" s="15"/>
      <c r="L68" s="15"/>
      <c r="M68" s="15"/>
      <c r="N68" s="15"/>
      <c r="O68" s="5"/>
      <c r="P68" s="5"/>
      <c r="Q68" s="5"/>
      <c r="R68" s="5"/>
      <c r="S68" s="4"/>
      <c r="T68" s="5"/>
      <c r="U68" s="5"/>
      <c r="V68" s="5"/>
      <c r="W68" s="5"/>
      <c r="X68" s="5"/>
      <c r="Y68" s="5"/>
      <c r="Z68" s="5"/>
      <c r="AA68" s="5"/>
    </row>
    <row r="69" spans="1:27" ht="15.75">
      <c r="A69" s="42" t="s">
        <v>28</v>
      </c>
      <c r="B69" s="49" t="s">
        <v>5</v>
      </c>
      <c r="C69" s="74">
        <v>20.44988</v>
      </c>
      <c r="D69" s="74">
        <v>15.99825</v>
      </c>
      <c r="E69" s="74">
        <v>21.69225</v>
      </c>
      <c r="F69" s="74">
        <v>40.39575</v>
      </c>
      <c r="G69" s="74">
        <v>43.98785</v>
      </c>
      <c r="H69" s="74">
        <v>53.49218</v>
      </c>
      <c r="I69" s="15"/>
      <c r="J69" s="12"/>
      <c r="K69" s="15"/>
      <c r="L69" s="15"/>
      <c r="M69" s="15"/>
      <c r="N69" s="15"/>
      <c r="O69" s="5"/>
      <c r="P69" s="5"/>
      <c r="Q69" s="5"/>
      <c r="R69" s="5"/>
      <c r="S69" s="4"/>
      <c r="T69" s="5"/>
      <c r="U69" s="5"/>
      <c r="V69" s="5"/>
      <c r="W69" s="5"/>
      <c r="X69" s="5"/>
      <c r="Y69" s="5"/>
      <c r="Z69" s="5"/>
      <c r="AA69" s="5"/>
    </row>
    <row r="70" spans="1:27" ht="15.75">
      <c r="A70" s="42"/>
      <c r="B70" s="49"/>
      <c r="C70" s="44"/>
      <c r="D70" s="37"/>
      <c r="E70" s="44"/>
      <c r="F70" s="37"/>
      <c r="G70" s="44"/>
      <c r="H70" s="37"/>
      <c r="I70" s="15"/>
      <c r="J70" s="15"/>
      <c r="K70" s="15"/>
      <c r="L70" s="15"/>
      <c r="M70" s="15"/>
      <c r="N70" s="15"/>
      <c r="O70" s="5"/>
      <c r="P70" s="5"/>
      <c r="Q70" s="5"/>
      <c r="R70" s="5"/>
      <c r="S70" s="4"/>
      <c r="T70" s="5"/>
      <c r="U70" s="5"/>
      <c r="V70" s="5"/>
      <c r="W70" s="5"/>
      <c r="X70" s="5"/>
      <c r="Y70" s="5"/>
      <c r="Z70" s="5"/>
      <c r="AA70" s="5"/>
    </row>
    <row r="71" spans="1:27" ht="15.75">
      <c r="A71" s="42" t="s">
        <v>27</v>
      </c>
      <c r="B71" s="49" t="s">
        <v>5</v>
      </c>
      <c r="C71" s="74">
        <v>0.7094</v>
      </c>
      <c r="D71" s="40" t="s">
        <v>5</v>
      </c>
      <c r="E71" s="49" t="s">
        <v>9</v>
      </c>
      <c r="F71" s="40" t="s">
        <v>9</v>
      </c>
      <c r="G71" s="49" t="s">
        <v>12</v>
      </c>
      <c r="H71" s="49" t="s">
        <v>12</v>
      </c>
      <c r="I71" s="15"/>
      <c r="J71" s="15"/>
      <c r="K71" s="15"/>
      <c r="L71" s="15"/>
      <c r="M71" s="15"/>
      <c r="N71" s="15"/>
      <c r="O71" s="5"/>
      <c r="P71" s="5"/>
      <c r="Q71" s="5"/>
      <c r="R71" s="5"/>
      <c r="S71" s="4"/>
      <c r="T71" s="5"/>
      <c r="U71" s="5"/>
      <c r="V71" s="5"/>
      <c r="W71" s="5"/>
      <c r="X71" s="5"/>
      <c r="Y71" s="5"/>
      <c r="Z71" s="5"/>
      <c r="AA71" s="5"/>
    </row>
    <row r="72" spans="1:27" ht="15.75">
      <c r="A72" s="42"/>
      <c r="B72" s="49"/>
      <c r="C72" s="44"/>
      <c r="D72" s="40"/>
      <c r="E72" s="49"/>
      <c r="F72" s="40"/>
      <c r="G72" s="49"/>
      <c r="H72" s="37"/>
      <c r="I72" s="15"/>
      <c r="J72" s="15"/>
      <c r="K72" s="15"/>
      <c r="L72" s="15"/>
      <c r="M72" s="15"/>
      <c r="N72" s="15"/>
      <c r="O72" s="5"/>
      <c r="P72" s="5"/>
      <c r="Q72" s="5"/>
      <c r="R72" s="5"/>
      <c r="S72" s="4"/>
      <c r="T72" s="5"/>
      <c r="U72" s="5"/>
      <c r="V72" s="5"/>
      <c r="W72" s="5"/>
      <c r="X72" s="5"/>
      <c r="Y72" s="5"/>
      <c r="Z72" s="5"/>
      <c r="AA72" s="5"/>
    </row>
    <row r="73" spans="1:27" ht="15.75">
      <c r="A73" s="42" t="s">
        <v>26</v>
      </c>
      <c r="B73" s="49" t="s">
        <v>9</v>
      </c>
      <c r="C73" s="49" t="s">
        <v>9</v>
      </c>
      <c r="D73" s="40" t="s">
        <v>9</v>
      </c>
      <c r="E73" s="75">
        <v>24.38602</v>
      </c>
      <c r="F73" s="75">
        <v>146.83654</v>
      </c>
      <c r="G73" s="75">
        <v>204.36321</v>
      </c>
      <c r="H73" s="74">
        <v>20.99968</v>
      </c>
      <c r="I73" s="15"/>
      <c r="J73" s="15"/>
      <c r="K73" s="15"/>
      <c r="L73" s="15"/>
      <c r="M73" s="15"/>
      <c r="N73" s="15"/>
      <c r="O73" s="5"/>
      <c r="P73" s="5"/>
      <c r="Q73" s="5"/>
      <c r="R73" s="5"/>
      <c r="S73" s="4"/>
      <c r="T73" s="5"/>
      <c r="U73" s="5"/>
      <c r="V73" s="5"/>
      <c r="W73" s="5"/>
      <c r="X73" s="5"/>
      <c r="Y73" s="5"/>
      <c r="Z73" s="5"/>
      <c r="AA73" s="5"/>
    </row>
    <row r="74" spans="1:27" ht="15.75">
      <c r="A74" s="42"/>
      <c r="B74" s="49"/>
      <c r="C74" s="49"/>
      <c r="D74" s="40"/>
      <c r="E74" s="49"/>
      <c r="F74" s="40"/>
      <c r="G74" s="49"/>
      <c r="H74" s="42"/>
      <c r="I74" s="15"/>
      <c r="J74" s="15"/>
      <c r="K74" s="15"/>
      <c r="L74" s="15"/>
      <c r="M74" s="15"/>
      <c r="N74" s="15"/>
      <c r="O74" s="5"/>
      <c r="P74" s="5"/>
      <c r="Q74" s="5"/>
      <c r="R74" s="5"/>
      <c r="S74" s="4"/>
      <c r="T74" s="5"/>
      <c r="U74" s="5"/>
      <c r="V74" s="5"/>
      <c r="W74" s="5"/>
      <c r="X74" s="5"/>
      <c r="Y74" s="5"/>
      <c r="Z74" s="5"/>
      <c r="AA74" s="5"/>
    </row>
    <row r="75" spans="1:27" ht="15.75">
      <c r="A75" s="42" t="s">
        <v>25</v>
      </c>
      <c r="B75" s="49"/>
      <c r="C75" s="49" t="s">
        <v>21</v>
      </c>
      <c r="D75" s="40" t="s">
        <v>21</v>
      </c>
      <c r="E75" s="49" t="s">
        <v>21</v>
      </c>
      <c r="F75" s="40" t="s">
        <v>21</v>
      </c>
      <c r="G75" s="75">
        <v>102.06851</v>
      </c>
      <c r="H75" s="74">
        <v>105.33812</v>
      </c>
      <c r="I75" s="15"/>
      <c r="J75" s="15"/>
      <c r="K75" s="15"/>
      <c r="L75" s="15"/>
      <c r="M75" s="15"/>
      <c r="N75" s="15"/>
      <c r="O75" s="5"/>
      <c r="P75" s="5"/>
      <c r="Q75" s="5"/>
      <c r="R75" s="5"/>
      <c r="S75" s="4"/>
      <c r="T75" s="5"/>
      <c r="U75" s="5"/>
      <c r="V75" s="5"/>
      <c r="W75" s="5"/>
      <c r="X75" s="5"/>
      <c r="Y75" s="5"/>
      <c r="Z75" s="5"/>
      <c r="AA75" s="5"/>
    </row>
    <row r="76" spans="1:27" ht="15.75">
      <c r="A76" s="42"/>
      <c r="B76" s="49"/>
      <c r="C76" s="44"/>
      <c r="D76" s="37"/>
      <c r="E76" s="44"/>
      <c r="F76" s="37"/>
      <c r="G76" s="44"/>
      <c r="H76" s="37"/>
      <c r="I76" s="15"/>
      <c r="J76" s="15"/>
      <c r="K76" s="15"/>
      <c r="L76" s="15"/>
      <c r="M76" s="15"/>
      <c r="N76" s="15"/>
      <c r="O76" s="5"/>
      <c r="P76" s="5"/>
      <c r="Q76" s="5"/>
      <c r="R76" s="5"/>
      <c r="S76" s="4"/>
      <c r="T76" s="5"/>
      <c r="U76" s="5"/>
      <c r="V76" s="5"/>
      <c r="W76" s="5"/>
      <c r="X76" s="5"/>
      <c r="Y76" s="5"/>
      <c r="Z76" s="5"/>
      <c r="AA76" s="5"/>
    </row>
    <row r="77" spans="1:27" ht="15.75">
      <c r="A77" s="39" t="s">
        <v>24</v>
      </c>
      <c r="B77" s="43">
        <v>53606346</v>
      </c>
      <c r="C77" s="74">
        <v>3176.39797</v>
      </c>
      <c r="D77" s="74">
        <v>4926.8121</v>
      </c>
      <c r="E77" s="74">
        <v>5479.46162</v>
      </c>
      <c r="F77" s="74">
        <v>7368.72556</v>
      </c>
      <c r="G77" s="74">
        <v>10076.25305</v>
      </c>
      <c r="H77" s="74">
        <v>10277.38587</v>
      </c>
      <c r="I77" s="15"/>
      <c r="J77" s="15"/>
      <c r="K77" s="15"/>
      <c r="L77" s="15"/>
      <c r="M77" s="15"/>
      <c r="N77" s="15"/>
      <c r="O77" s="5"/>
      <c r="P77" s="5"/>
      <c r="Q77" s="5"/>
      <c r="R77" s="5"/>
      <c r="S77" s="4"/>
      <c r="T77" s="5"/>
      <c r="U77" s="5"/>
      <c r="V77" s="5"/>
      <c r="W77" s="5"/>
      <c r="X77" s="5"/>
      <c r="Y77" s="5"/>
      <c r="Z77" s="5"/>
      <c r="AA77" s="5"/>
    </row>
    <row r="78" spans="1:27" ht="15.75">
      <c r="A78" s="39" t="s">
        <v>23</v>
      </c>
      <c r="B78" s="49"/>
      <c r="C78" s="44"/>
      <c r="D78" s="37"/>
      <c r="E78" s="44"/>
      <c r="F78" s="37"/>
      <c r="G78" s="44"/>
      <c r="H78" s="37"/>
      <c r="I78" s="15"/>
      <c r="J78" s="15"/>
      <c r="K78" s="15"/>
      <c r="L78" s="15"/>
      <c r="M78" s="15"/>
      <c r="N78" s="15"/>
      <c r="O78" s="5"/>
      <c r="P78" s="5"/>
      <c r="Q78" s="5"/>
      <c r="R78" s="5"/>
      <c r="S78" s="4"/>
      <c r="T78" s="5"/>
      <c r="U78" s="5"/>
      <c r="V78" s="5"/>
      <c r="W78" s="5"/>
      <c r="X78" s="5"/>
      <c r="Y78" s="5"/>
      <c r="Z78" s="5"/>
      <c r="AA78" s="5"/>
    </row>
    <row r="79" spans="1:27" ht="15.75">
      <c r="A79" s="39" t="s">
        <v>22</v>
      </c>
      <c r="B79" s="43" t="s">
        <v>5</v>
      </c>
      <c r="C79" s="43" t="s">
        <v>5</v>
      </c>
      <c r="D79" s="43" t="s">
        <v>5</v>
      </c>
      <c r="E79" s="43" t="s">
        <v>9</v>
      </c>
      <c r="F79" s="43" t="s">
        <v>9</v>
      </c>
      <c r="G79" s="43" t="s">
        <v>21</v>
      </c>
      <c r="H79" s="40" t="s">
        <v>21</v>
      </c>
      <c r="I79" s="15"/>
      <c r="J79" s="15"/>
      <c r="K79" s="15"/>
      <c r="L79" s="15"/>
      <c r="M79" s="15"/>
      <c r="N79" s="15"/>
      <c r="O79" s="5"/>
      <c r="P79" s="5"/>
      <c r="Q79" s="5"/>
      <c r="R79" s="5"/>
      <c r="S79" s="4"/>
      <c r="T79" s="5"/>
      <c r="U79" s="5"/>
      <c r="V79" s="5"/>
      <c r="W79" s="5"/>
      <c r="X79" s="5"/>
      <c r="Y79" s="5"/>
      <c r="Z79" s="5"/>
      <c r="AA79" s="5"/>
    </row>
    <row r="80" spans="1:27" ht="15.75">
      <c r="A80" s="42"/>
      <c r="B80" s="49"/>
      <c r="C80" s="44"/>
      <c r="D80" s="44"/>
      <c r="E80" s="44"/>
      <c r="F80" s="44"/>
      <c r="G80" s="44"/>
      <c r="H80" s="37"/>
      <c r="I80" s="15"/>
      <c r="J80" s="15"/>
      <c r="K80" s="15"/>
      <c r="L80" s="15"/>
      <c r="M80" s="15"/>
      <c r="N80" s="15"/>
      <c r="O80" s="5"/>
      <c r="P80" s="5"/>
      <c r="Q80" s="5"/>
      <c r="R80" s="5"/>
      <c r="S80" s="4"/>
      <c r="T80" s="5"/>
      <c r="U80" s="5"/>
      <c r="V80" s="5"/>
      <c r="W80" s="5"/>
      <c r="X80" s="5"/>
      <c r="Y80" s="5"/>
      <c r="Z80" s="5"/>
      <c r="AA80" s="5"/>
    </row>
    <row r="81" spans="1:27" ht="15.75">
      <c r="A81" s="39" t="s">
        <v>47</v>
      </c>
      <c r="B81" s="48"/>
      <c r="C81" s="74">
        <v>3176.39797</v>
      </c>
      <c r="D81" s="74">
        <v>4926.8121</v>
      </c>
      <c r="E81" s="74">
        <v>5479.46162</v>
      </c>
      <c r="F81" s="74">
        <v>7368.72556</v>
      </c>
      <c r="G81" s="74">
        <v>10076.25305</v>
      </c>
      <c r="H81" s="74">
        <v>10277.38587</v>
      </c>
      <c r="I81" s="15"/>
      <c r="J81" s="15"/>
      <c r="K81" s="15"/>
      <c r="L81" s="15"/>
      <c r="M81" s="15"/>
      <c r="N81" s="15"/>
      <c r="O81" s="5"/>
      <c r="P81" s="5"/>
      <c r="Q81" s="5"/>
      <c r="R81" s="5"/>
      <c r="S81" s="4"/>
      <c r="T81" s="5"/>
      <c r="U81" s="5"/>
      <c r="V81" s="5"/>
      <c r="W81" s="5"/>
      <c r="X81" s="5"/>
      <c r="Y81" s="5"/>
      <c r="Z81" s="5"/>
      <c r="AA81" s="5"/>
    </row>
    <row r="82" spans="1:27" ht="15.75">
      <c r="A82" s="39" t="s">
        <v>20</v>
      </c>
      <c r="B82" s="43">
        <f>SUM(B77:B79)</f>
        <v>53606346</v>
      </c>
      <c r="I82" s="15"/>
      <c r="J82" s="15"/>
      <c r="K82" s="15"/>
      <c r="L82" s="15"/>
      <c r="M82" s="15"/>
      <c r="N82" s="15"/>
      <c r="O82" s="5"/>
      <c r="P82" s="5"/>
      <c r="Q82" s="5"/>
      <c r="R82" s="5"/>
      <c r="S82" s="4"/>
      <c r="T82" s="5"/>
      <c r="U82" s="5"/>
      <c r="V82" s="5"/>
      <c r="W82" s="5"/>
      <c r="X82" s="5"/>
      <c r="Y82" s="5"/>
      <c r="Z82" s="5"/>
      <c r="AA82" s="5"/>
    </row>
    <row r="83" spans="1:27" ht="6" customHeight="1">
      <c r="A83" s="80"/>
      <c r="B83" s="56"/>
      <c r="C83" s="56"/>
      <c r="D83" s="56"/>
      <c r="E83" s="56"/>
      <c r="F83" s="56"/>
      <c r="G83" s="56"/>
      <c r="H83" s="56"/>
      <c r="I83" s="15"/>
      <c r="J83" s="15"/>
      <c r="K83" s="15"/>
      <c r="L83" s="15"/>
      <c r="M83" s="15"/>
      <c r="N83" s="15"/>
      <c r="O83" s="5"/>
      <c r="P83" s="5"/>
      <c r="Q83" s="5"/>
      <c r="R83" s="5"/>
      <c r="S83" s="4"/>
      <c r="T83" s="5"/>
      <c r="U83" s="5"/>
      <c r="V83" s="5"/>
      <c r="W83" s="5"/>
      <c r="X83" s="5"/>
      <c r="Y83" s="5"/>
      <c r="Z83" s="5"/>
      <c r="AA83" s="5"/>
    </row>
    <row r="84" spans="1:27" ht="15.75">
      <c r="A84" s="82" t="s">
        <v>33</v>
      </c>
      <c r="B84" s="87"/>
      <c r="C84" s="87"/>
      <c r="D84" s="87"/>
      <c r="E84" s="87"/>
      <c r="F84" s="87"/>
      <c r="G84" s="87"/>
      <c r="H84" s="87"/>
      <c r="I84" s="15"/>
      <c r="J84" s="15"/>
      <c r="K84" s="15"/>
      <c r="L84" s="15"/>
      <c r="M84" s="15"/>
      <c r="N84" s="15"/>
      <c r="O84" s="5"/>
      <c r="P84" s="5"/>
      <c r="Q84" s="5"/>
      <c r="R84" s="5"/>
      <c r="S84" s="4"/>
      <c r="T84" s="5"/>
      <c r="U84" s="5"/>
      <c r="V84" s="5"/>
      <c r="W84" s="5"/>
      <c r="X84" s="5"/>
      <c r="Y84" s="5"/>
      <c r="Z84" s="5"/>
      <c r="AA84" s="5"/>
    </row>
    <row r="85" spans="1:27" ht="15.75">
      <c r="A85" s="88" t="s">
        <v>34</v>
      </c>
      <c r="B85" s="89"/>
      <c r="C85" s="89"/>
      <c r="D85" s="89"/>
      <c r="E85" s="89"/>
      <c r="F85" s="89"/>
      <c r="G85" s="89"/>
      <c r="H85" s="89"/>
      <c r="I85" s="15"/>
      <c r="J85" s="15"/>
      <c r="K85" s="15"/>
      <c r="L85" s="15"/>
      <c r="M85" s="15"/>
      <c r="N85" s="15"/>
      <c r="O85" s="5"/>
      <c r="P85" s="5"/>
      <c r="Q85" s="5"/>
      <c r="R85" s="5"/>
      <c r="S85" s="4"/>
      <c r="T85" s="5"/>
      <c r="U85" s="5"/>
      <c r="V85" s="5"/>
      <c r="W85" s="5"/>
      <c r="X85" s="5"/>
      <c r="Y85" s="5"/>
      <c r="Z85" s="5"/>
      <c r="AA85" s="5"/>
    </row>
    <row r="86" spans="1:27" ht="15.75" customHeight="1">
      <c r="A86" s="91">
        <v>64</v>
      </c>
      <c r="B86" s="91"/>
      <c r="C86" s="91"/>
      <c r="D86" s="91"/>
      <c r="E86" s="91"/>
      <c r="F86" s="91"/>
      <c r="G86" s="91"/>
      <c r="H86" s="91"/>
      <c r="I86" s="15"/>
      <c r="J86" s="15"/>
      <c r="K86" s="15"/>
      <c r="L86" s="15"/>
      <c r="M86" s="15"/>
      <c r="N86" s="15"/>
      <c r="O86" s="5"/>
      <c r="P86" s="5"/>
      <c r="Q86" s="5"/>
      <c r="R86" s="5"/>
      <c r="S86" s="4"/>
      <c r="T86" s="5"/>
      <c r="U86" s="5"/>
      <c r="V86" s="5"/>
      <c r="W86" s="5"/>
      <c r="X86" s="5"/>
      <c r="Y86" s="5"/>
      <c r="Z86" s="5"/>
      <c r="AA86" s="5"/>
    </row>
    <row r="87" spans="1:27" ht="15.75">
      <c r="A87" s="37"/>
      <c r="B87" s="45"/>
      <c r="C87" s="45"/>
      <c r="D87" s="45"/>
      <c r="E87" s="47"/>
      <c r="F87" s="48"/>
      <c r="G87" s="47"/>
      <c r="H87" s="37"/>
      <c r="I87" s="15"/>
      <c r="J87" s="15"/>
      <c r="K87" s="15"/>
      <c r="L87" s="15"/>
      <c r="M87" s="15"/>
      <c r="N87" s="15"/>
      <c r="O87" s="5"/>
      <c r="P87" s="5"/>
      <c r="Q87" s="5"/>
      <c r="R87" s="5"/>
      <c r="S87" s="4"/>
      <c r="T87" s="5"/>
      <c r="U87" s="5"/>
      <c r="V87" s="5"/>
      <c r="W87" s="5"/>
      <c r="X87" s="5"/>
      <c r="Y87" s="5"/>
      <c r="Z87" s="5"/>
      <c r="AA87" s="5"/>
    </row>
    <row r="88" spans="1:27" ht="15.75">
      <c r="A88" s="37"/>
      <c r="B88" s="45"/>
      <c r="C88" s="48"/>
      <c r="D88" s="47"/>
      <c r="E88" s="47"/>
      <c r="F88" s="48"/>
      <c r="G88" s="47"/>
      <c r="H88" s="37"/>
      <c r="I88" s="15"/>
      <c r="J88" s="15"/>
      <c r="K88" s="15"/>
      <c r="L88" s="15"/>
      <c r="M88" s="15"/>
      <c r="N88" s="15"/>
      <c r="O88" s="5"/>
      <c r="P88" s="5"/>
      <c r="Q88" s="5"/>
      <c r="R88" s="5"/>
      <c r="S88" s="4"/>
      <c r="T88" s="5"/>
      <c r="U88" s="5"/>
      <c r="V88" s="5"/>
      <c r="W88" s="5"/>
      <c r="X88" s="5"/>
      <c r="Y88" s="5"/>
      <c r="Z88" s="5"/>
      <c r="AA88" s="5"/>
    </row>
    <row r="89" spans="1:27" ht="15.75">
      <c r="A89" s="37"/>
      <c r="B89" s="45"/>
      <c r="C89" s="45"/>
      <c r="D89" s="45"/>
      <c r="E89" s="47"/>
      <c r="F89" s="48"/>
      <c r="G89" s="47"/>
      <c r="H89" s="37"/>
      <c r="I89" s="15"/>
      <c r="J89" s="15"/>
      <c r="K89" s="15"/>
      <c r="L89" s="15"/>
      <c r="M89" s="15"/>
      <c r="N89" s="15"/>
      <c r="O89" s="5"/>
      <c r="P89" s="5"/>
      <c r="Q89" s="5"/>
      <c r="R89" s="5"/>
      <c r="S89" s="4"/>
      <c r="T89" s="5"/>
      <c r="U89" s="5"/>
      <c r="V89" s="5"/>
      <c r="W89" s="5"/>
      <c r="X89" s="5"/>
      <c r="Y89" s="5"/>
      <c r="Z89" s="5"/>
      <c r="AA89" s="5"/>
    </row>
    <row r="90" spans="1:27" ht="15.75">
      <c r="A90" s="37"/>
      <c r="B90" s="45"/>
      <c r="C90" s="45"/>
      <c r="D90" s="45"/>
      <c r="E90" s="47"/>
      <c r="F90" s="48"/>
      <c r="G90" s="47"/>
      <c r="H90" s="37"/>
      <c r="I90" s="15"/>
      <c r="J90" s="15"/>
      <c r="K90" s="15"/>
      <c r="L90" s="15"/>
      <c r="M90" s="15"/>
      <c r="N90" s="15"/>
      <c r="O90" s="5"/>
      <c r="P90" s="5"/>
      <c r="Q90" s="5"/>
      <c r="R90" s="5"/>
      <c r="S90" s="4"/>
      <c r="T90" s="5"/>
      <c r="U90" s="5"/>
      <c r="V90" s="5"/>
      <c r="W90" s="5"/>
      <c r="X90" s="5"/>
      <c r="Y90" s="5"/>
      <c r="Z90" s="5"/>
      <c r="AA90" s="5"/>
    </row>
    <row r="91" spans="1:27" ht="15.75">
      <c r="A91" s="37"/>
      <c r="B91" s="45"/>
      <c r="C91" s="48"/>
      <c r="D91" s="47"/>
      <c r="E91" s="47"/>
      <c r="F91" s="48"/>
      <c r="G91" s="47"/>
      <c r="H91" s="37"/>
      <c r="I91" s="15"/>
      <c r="J91" s="15"/>
      <c r="K91" s="15"/>
      <c r="L91" s="15"/>
      <c r="M91" s="15"/>
      <c r="N91" s="15"/>
      <c r="O91" s="5"/>
      <c r="P91" s="5"/>
      <c r="Q91" s="5"/>
      <c r="R91" s="5"/>
      <c r="S91" s="4"/>
      <c r="T91" s="5"/>
      <c r="U91" s="5"/>
      <c r="V91" s="5"/>
      <c r="W91" s="5"/>
      <c r="X91" s="5"/>
      <c r="Y91" s="5"/>
      <c r="Z91" s="5"/>
      <c r="AA91" s="5"/>
    </row>
    <row r="92" spans="1:27" ht="15.75">
      <c r="A92" s="37"/>
      <c r="B92" s="45"/>
      <c r="C92" s="45"/>
      <c r="D92" s="45"/>
      <c r="E92" s="47"/>
      <c r="F92" s="48"/>
      <c r="G92" s="47"/>
      <c r="H92" s="37"/>
      <c r="I92" s="15"/>
      <c r="J92" s="15"/>
      <c r="K92" s="15"/>
      <c r="L92" s="15"/>
      <c r="M92" s="15"/>
      <c r="N92" s="15"/>
      <c r="O92" s="5"/>
      <c r="P92" s="5"/>
      <c r="Q92" s="5"/>
      <c r="R92" s="5"/>
      <c r="S92" s="4"/>
      <c r="T92" s="5"/>
      <c r="U92" s="5"/>
      <c r="V92" s="5"/>
      <c r="W92" s="5"/>
      <c r="X92" s="5"/>
      <c r="Y92" s="5"/>
      <c r="Z92" s="5"/>
      <c r="AA92" s="5"/>
    </row>
    <row r="93" spans="1:27" ht="15.75">
      <c r="A93" s="37"/>
      <c r="B93" s="45"/>
      <c r="C93" s="48"/>
      <c r="D93" s="47"/>
      <c r="E93" s="47"/>
      <c r="F93" s="48"/>
      <c r="G93" s="47"/>
      <c r="H93" s="37"/>
      <c r="I93" s="15"/>
      <c r="J93" s="15"/>
      <c r="K93" s="15"/>
      <c r="L93" s="15"/>
      <c r="M93" s="15"/>
      <c r="N93" s="15"/>
      <c r="O93" s="5"/>
      <c r="P93" s="5"/>
      <c r="Q93" s="5"/>
      <c r="R93" s="5"/>
      <c r="S93" s="4"/>
      <c r="T93" s="5"/>
      <c r="U93" s="5"/>
      <c r="V93" s="5"/>
      <c r="W93" s="5"/>
      <c r="X93" s="5"/>
      <c r="Y93" s="5"/>
      <c r="Z93" s="5"/>
      <c r="AA93" s="5"/>
    </row>
    <row r="94" spans="1:27" ht="15.75">
      <c r="A94" s="37"/>
      <c r="B94" s="45"/>
      <c r="C94" s="45"/>
      <c r="D94" s="45"/>
      <c r="E94" s="47"/>
      <c r="F94" s="48"/>
      <c r="G94" s="47"/>
      <c r="H94" s="37"/>
      <c r="I94" s="15"/>
      <c r="J94" s="15"/>
      <c r="K94" s="15"/>
      <c r="L94" s="15"/>
      <c r="M94" s="15"/>
      <c r="N94" s="15"/>
      <c r="O94" s="5"/>
      <c r="P94" s="5"/>
      <c r="Q94" s="5"/>
      <c r="R94" s="5"/>
      <c r="S94" s="4"/>
      <c r="T94" s="5"/>
      <c r="U94" s="5"/>
      <c r="V94" s="5"/>
      <c r="W94" s="5"/>
      <c r="X94" s="5"/>
      <c r="Y94" s="5"/>
      <c r="Z94" s="5"/>
      <c r="AA94" s="5"/>
    </row>
    <row r="95" spans="1:27" ht="15.75">
      <c r="A95" s="37"/>
      <c r="B95" s="45"/>
      <c r="C95" s="48"/>
      <c r="D95" s="47"/>
      <c r="E95" s="47"/>
      <c r="F95" s="48"/>
      <c r="G95" s="47"/>
      <c r="H95" s="37"/>
      <c r="I95" s="15"/>
      <c r="J95" s="15"/>
      <c r="K95" s="15"/>
      <c r="L95" s="15"/>
      <c r="M95" s="15"/>
      <c r="N95" s="15"/>
      <c r="O95" s="5"/>
      <c r="P95" s="5"/>
      <c r="Q95" s="5"/>
      <c r="R95" s="5"/>
      <c r="S95" s="4"/>
      <c r="T95" s="5"/>
      <c r="U95" s="5"/>
      <c r="V95" s="5"/>
      <c r="W95" s="5"/>
      <c r="X95" s="5"/>
      <c r="Y95" s="5"/>
      <c r="Z95" s="5"/>
      <c r="AA95" s="5"/>
    </row>
    <row r="96" spans="1:27" ht="15.75">
      <c r="A96" s="37"/>
      <c r="B96" s="45"/>
      <c r="C96" s="45"/>
      <c r="D96" s="45"/>
      <c r="E96" s="47"/>
      <c r="F96" s="48"/>
      <c r="G96" s="47"/>
      <c r="H96" s="37"/>
      <c r="I96" s="15"/>
      <c r="J96" s="15"/>
      <c r="K96" s="15"/>
      <c r="L96" s="15"/>
      <c r="M96" s="15"/>
      <c r="N96" s="15"/>
      <c r="O96" s="5"/>
      <c r="P96" s="5"/>
      <c r="Q96" s="5"/>
      <c r="R96" s="5"/>
      <c r="S96" s="4"/>
      <c r="T96" s="5"/>
      <c r="U96" s="5"/>
      <c r="V96" s="5"/>
      <c r="W96" s="5"/>
      <c r="X96" s="5"/>
      <c r="Y96" s="5"/>
      <c r="Z96" s="5"/>
      <c r="AA96" s="5"/>
    </row>
    <row r="97" spans="1:27" ht="15.75">
      <c r="A97" s="37"/>
      <c r="B97" s="45"/>
      <c r="C97" s="48"/>
      <c r="D97" s="47"/>
      <c r="E97" s="47"/>
      <c r="F97" s="48"/>
      <c r="G97" s="47"/>
      <c r="H97" s="37"/>
      <c r="I97" s="15"/>
      <c r="J97" s="15"/>
      <c r="K97" s="15"/>
      <c r="L97" s="15"/>
      <c r="M97" s="15"/>
      <c r="N97" s="15"/>
      <c r="O97" s="5"/>
      <c r="P97" s="5"/>
      <c r="Q97" s="5"/>
      <c r="R97" s="5"/>
      <c r="S97" s="4"/>
      <c r="T97" s="5"/>
      <c r="U97" s="5"/>
      <c r="V97" s="5"/>
      <c r="W97" s="5"/>
      <c r="X97" s="5"/>
      <c r="Y97" s="5"/>
      <c r="Z97" s="5"/>
      <c r="AA97" s="5"/>
    </row>
    <row r="98" spans="1:27" ht="15.75">
      <c r="A98" s="37"/>
      <c r="B98" s="45"/>
      <c r="C98" s="45"/>
      <c r="D98" s="45"/>
      <c r="E98" s="47"/>
      <c r="F98" s="48"/>
      <c r="G98" s="47"/>
      <c r="H98" s="37"/>
      <c r="I98" s="15"/>
      <c r="J98" s="15"/>
      <c r="K98" s="15"/>
      <c r="L98" s="15"/>
      <c r="M98" s="15"/>
      <c r="N98" s="15"/>
      <c r="O98" s="5"/>
      <c r="P98" s="5"/>
      <c r="Q98" s="5"/>
      <c r="R98" s="5"/>
      <c r="S98" s="4"/>
      <c r="T98" s="5"/>
      <c r="U98" s="5"/>
      <c r="V98" s="5"/>
      <c r="W98" s="5"/>
      <c r="X98" s="5"/>
      <c r="Y98" s="5"/>
      <c r="Z98" s="5"/>
      <c r="AA98" s="5"/>
    </row>
    <row r="99" spans="1:27" ht="15.75">
      <c r="A99" s="39"/>
      <c r="B99" s="43"/>
      <c r="C99" s="44"/>
      <c r="D99" s="42"/>
      <c r="E99" s="42"/>
      <c r="F99" s="44"/>
      <c r="G99" s="42"/>
      <c r="H99" s="42"/>
      <c r="I99" s="15"/>
      <c r="J99" s="15"/>
      <c r="K99" s="15"/>
      <c r="L99" s="15"/>
      <c r="M99" s="15"/>
      <c r="N99" s="15"/>
      <c r="O99" s="5"/>
      <c r="P99" s="5"/>
      <c r="Q99" s="5"/>
      <c r="R99" s="5"/>
      <c r="S99" s="4"/>
      <c r="T99" s="5"/>
      <c r="U99" s="5"/>
      <c r="V99" s="5"/>
      <c r="W99" s="5"/>
      <c r="X99" s="5"/>
      <c r="Y99" s="5"/>
      <c r="Z99" s="5"/>
      <c r="AA99" s="5"/>
    </row>
    <row r="100" spans="9:27" ht="12.75">
      <c r="I100" s="15"/>
      <c r="J100" s="15"/>
      <c r="K100" s="15"/>
      <c r="L100" s="15"/>
      <c r="M100" s="15"/>
      <c r="N100" s="15"/>
      <c r="O100" s="5"/>
      <c r="P100" s="5"/>
      <c r="Q100" s="5"/>
      <c r="R100" s="5"/>
      <c r="S100" s="4"/>
      <c r="T100" s="5"/>
      <c r="U100" s="5"/>
      <c r="V100" s="5"/>
      <c r="W100" s="5"/>
      <c r="X100" s="5"/>
      <c r="Y100" s="5"/>
      <c r="Z100" s="5"/>
      <c r="AA100" s="5"/>
    </row>
    <row r="101" spans="1:27" ht="15.75">
      <c r="A101" s="41"/>
      <c r="B101" s="45"/>
      <c r="C101" s="46"/>
      <c r="D101" s="37"/>
      <c r="E101" s="37"/>
      <c r="F101" s="46"/>
      <c r="G101" s="37"/>
      <c r="H101" s="37"/>
      <c r="I101" s="15"/>
      <c r="J101" s="15"/>
      <c r="K101" s="15"/>
      <c r="L101" s="15"/>
      <c r="M101" s="15"/>
      <c r="N101" s="15"/>
      <c r="O101" s="5"/>
      <c r="P101" s="5"/>
      <c r="Q101" s="5"/>
      <c r="R101" s="5"/>
      <c r="S101" s="4"/>
      <c r="T101" s="5"/>
      <c r="U101" s="5"/>
      <c r="V101" s="5"/>
      <c r="W101" s="5"/>
      <c r="X101" s="5"/>
      <c r="Y101" s="5"/>
      <c r="Z101" s="5"/>
      <c r="AA101" s="5"/>
    </row>
    <row r="102" spans="1:27" ht="15.75">
      <c r="A102" s="39"/>
      <c r="B102" s="43"/>
      <c r="C102" s="44"/>
      <c r="D102" s="47"/>
      <c r="E102" s="47"/>
      <c r="F102" s="47"/>
      <c r="G102" s="47"/>
      <c r="H102" s="47"/>
      <c r="I102" s="20"/>
      <c r="J102" s="15"/>
      <c r="K102" s="15"/>
      <c r="L102" s="15"/>
      <c r="M102" s="15"/>
      <c r="N102" s="1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>
      <c r="A103" s="41"/>
      <c r="B103" s="45"/>
      <c r="C103" s="46"/>
      <c r="D103" s="47"/>
      <c r="E103" s="47"/>
      <c r="F103" s="47"/>
      <c r="G103" s="47"/>
      <c r="H103" s="47"/>
      <c r="I103" s="23"/>
      <c r="J103" s="15"/>
      <c r="K103" s="23"/>
      <c r="L103" s="23"/>
      <c r="M103" s="23"/>
      <c r="N103" s="1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>
      <c r="A104" s="39"/>
      <c r="B104" s="43"/>
      <c r="C104" s="49"/>
      <c r="D104" s="47"/>
      <c r="E104" s="47"/>
      <c r="F104" s="47"/>
      <c r="G104" s="47"/>
      <c r="H104" s="47"/>
      <c r="I104" s="20"/>
      <c r="J104" s="15"/>
      <c r="K104" s="14"/>
      <c r="L104" s="14"/>
      <c r="M104" s="14"/>
      <c r="N104" s="1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>
      <c r="A105" s="39"/>
      <c r="B105" s="43"/>
      <c r="C105" s="44"/>
      <c r="D105" s="47"/>
      <c r="E105" s="47"/>
      <c r="F105" s="47"/>
      <c r="G105" s="47"/>
      <c r="H105" s="47"/>
      <c r="I105" s="20"/>
      <c r="J105" s="15"/>
      <c r="K105" s="14"/>
      <c r="L105" s="14"/>
      <c r="M105" s="14"/>
      <c r="N105" s="1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>
      <c r="A106" s="41"/>
      <c r="B106" s="45"/>
      <c r="C106" s="48"/>
      <c r="D106" s="37"/>
      <c r="E106" s="37"/>
      <c r="F106" s="46"/>
      <c r="G106" s="37"/>
      <c r="H106" s="37"/>
      <c r="I106" s="20"/>
      <c r="J106" s="15"/>
      <c r="K106" s="14"/>
      <c r="L106" s="14"/>
      <c r="M106" s="14"/>
      <c r="N106" s="1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>
      <c r="A107" s="39"/>
      <c r="B107" s="43"/>
      <c r="C107" s="43"/>
      <c r="D107" s="42"/>
      <c r="E107" s="42"/>
      <c r="F107" s="44"/>
      <c r="G107" s="42"/>
      <c r="H107" s="42"/>
      <c r="I107" s="20"/>
      <c r="J107" s="15"/>
      <c r="K107" s="14"/>
      <c r="L107" s="14"/>
      <c r="M107" s="14"/>
      <c r="N107" s="1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>
      <c r="A108" s="41"/>
      <c r="B108" s="45"/>
      <c r="C108" s="46"/>
      <c r="D108" s="37"/>
      <c r="E108" s="37"/>
      <c r="F108" s="46"/>
      <c r="G108" s="37"/>
      <c r="H108" s="37"/>
      <c r="I108" s="20"/>
      <c r="J108" s="15"/>
      <c r="K108" s="25"/>
      <c r="L108" s="25"/>
      <c r="M108" s="25"/>
      <c r="N108" s="1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>
      <c r="A109" s="41"/>
      <c r="B109" s="45"/>
      <c r="C109" s="46"/>
      <c r="D109" s="37"/>
      <c r="E109" s="37"/>
      <c r="F109" s="46"/>
      <c r="G109" s="37"/>
      <c r="H109" s="37"/>
      <c r="I109" s="20"/>
      <c r="J109" s="15"/>
      <c r="K109" s="14"/>
      <c r="L109" s="14"/>
      <c r="M109" s="14"/>
      <c r="N109" s="1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>
      <c r="A110" s="41"/>
      <c r="B110" s="45"/>
      <c r="C110" s="46"/>
      <c r="D110" s="37"/>
      <c r="E110" s="37"/>
      <c r="F110" s="46"/>
      <c r="G110" s="37"/>
      <c r="H110" s="37"/>
      <c r="I110" s="20"/>
      <c r="J110" s="15"/>
      <c r="K110" s="14"/>
      <c r="L110" s="14"/>
      <c r="M110" s="14"/>
      <c r="N110" s="1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>
      <c r="A111" s="41"/>
      <c r="B111" s="45"/>
      <c r="C111" s="46"/>
      <c r="D111" s="37"/>
      <c r="E111" s="37"/>
      <c r="F111" s="46"/>
      <c r="G111" s="37"/>
      <c r="H111" s="37"/>
      <c r="I111" s="20"/>
      <c r="J111" s="15"/>
      <c r="K111" s="14"/>
      <c r="L111" s="14"/>
      <c r="M111" s="14"/>
      <c r="N111" s="1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>
      <c r="A112" s="41"/>
      <c r="B112" s="43"/>
      <c r="C112" s="49"/>
      <c r="D112" s="47"/>
      <c r="E112" s="47"/>
      <c r="F112" s="47"/>
      <c r="G112" s="47"/>
      <c r="H112" s="47"/>
      <c r="I112" s="20"/>
      <c r="J112" s="15"/>
      <c r="K112" s="14"/>
      <c r="L112" s="14"/>
      <c r="M112" s="14"/>
      <c r="N112" s="1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>
      <c r="A113" s="39"/>
      <c r="B113" s="43"/>
      <c r="C113" s="49"/>
      <c r="D113" s="47"/>
      <c r="E113" s="47"/>
      <c r="F113" s="47"/>
      <c r="G113" s="47"/>
      <c r="H113" s="47"/>
      <c r="I113" s="20"/>
      <c r="J113" s="15"/>
      <c r="K113" s="14"/>
      <c r="L113" s="14"/>
      <c r="M113" s="14"/>
      <c r="N113" s="1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9:27" ht="12.75">
      <c r="I114" s="20"/>
      <c r="J114" s="15"/>
      <c r="K114" s="14"/>
      <c r="L114" s="14"/>
      <c r="M114" s="14"/>
      <c r="N114" s="1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>
      <c r="A115" s="64"/>
      <c r="B115" s="65"/>
      <c r="C115" s="54"/>
      <c r="D115" s="56"/>
      <c r="E115" s="56"/>
      <c r="F115" s="55"/>
      <c r="G115" s="56"/>
      <c r="H115" s="66"/>
      <c r="I115" s="20"/>
      <c r="J115" s="15"/>
      <c r="K115" s="14"/>
      <c r="L115" s="14"/>
      <c r="M115" s="14"/>
      <c r="N115" s="1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>
      <c r="A116" s="39"/>
      <c r="B116" s="45"/>
      <c r="C116" s="48"/>
      <c r="D116" s="37"/>
      <c r="E116" s="37"/>
      <c r="F116" s="37"/>
      <c r="G116" s="37"/>
      <c r="H116" s="46"/>
      <c r="I116" s="20"/>
      <c r="J116" s="15"/>
      <c r="K116" s="14"/>
      <c r="L116" s="14"/>
      <c r="M116" s="14"/>
      <c r="N116" s="1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>
      <c r="A117" s="58"/>
      <c r="B117" s="45"/>
      <c r="C117" s="48"/>
      <c r="D117" s="37"/>
      <c r="E117" s="37"/>
      <c r="F117" s="37"/>
      <c r="G117" s="37"/>
      <c r="H117" s="67"/>
      <c r="I117" s="20"/>
      <c r="J117" s="15"/>
      <c r="K117" s="14"/>
      <c r="L117" s="14"/>
      <c r="M117" s="14"/>
      <c r="N117" s="1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>
      <c r="A118" s="90"/>
      <c r="B118" s="84"/>
      <c r="C118" s="84"/>
      <c r="D118" s="38"/>
      <c r="E118" s="38"/>
      <c r="F118" s="46"/>
      <c r="G118" s="38"/>
      <c r="H118" s="59"/>
      <c r="I118" s="20"/>
      <c r="J118" s="15"/>
      <c r="K118" s="14"/>
      <c r="L118" s="14"/>
      <c r="M118" s="14"/>
      <c r="N118" s="1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>
      <c r="A119" s="57"/>
      <c r="B119" s="37"/>
      <c r="C119" s="37"/>
      <c r="D119" s="37"/>
      <c r="E119" s="37"/>
      <c r="F119" s="46"/>
      <c r="G119" s="37"/>
      <c r="H119" s="59"/>
      <c r="I119" s="20"/>
      <c r="J119" s="15"/>
      <c r="K119" s="14"/>
      <c r="L119" s="14"/>
      <c r="M119" s="14"/>
      <c r="N119" s="1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>
      <c r="A120" s="85"/>
      <c r="B120" s="85"/>
      <c r="C120" s="85"/>
      <c r="D120" s="85"/>
      <c r="E120" s="85"/>
      <c r="F120" s="85"/>
      <c r="G120" s="85"/>
      <c r="H120" s="86"/>
      <c r="I120" s="20"/>
      <c r="J120" s="15"/>
      <c r="K120" s="14"/>
      <c r="L120" s="14"/>
      <c r="M120" s="14"/>
      <c r="N120" s="1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>
      <c r="A121" s="85"/>
      <c r="B121" s="85"/>
      <c r="C121" s="85"/>
      <c r="D121" s="85"/>
      <c r="E121" s="85"/>
      <c r="F121" s="85"/>
      <c r="G121" s="85"/>
      <c r="H121" s="86"/>
      <c r="I121" s="20"/>
      <c r="J121" s="15"/>
      <c r="K121" s="14"/>
      <c r="L121" s="14"/>
      <c r="M121" s="14"/>
      <c r="N121" s="1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>
      <c r="A122" s="85"/>
      <c r="B122" s="85"/>
      <c r="C122" s="85"/>
      <c r="D122" s="85"/>
      <c r="E122" s="85"/>
      <c r="F122" s="85"/>
      <c r="G122" s="85"/>
      <c r="H122" s="86"/>
      <c r="I122" s="20"/>
      <c r="J122" s="15"/>
      <c r="K122" s="14"/>
      <c r="L122" s="14"/>
      <c r="M122" s="14"/>
      <c r="N122" s="1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>
      <c r="A123" s="82"/>
      <c r="B123" s="82"/>
      <c r="C123" s="82"/>
      <c r="D123" s="82"/>
      <c r="E123" s="82"/>
      <c r="F123" s="82"/>
      <c r="G123" s="82"/>
      <c r="H123" s="82"/>
      <c r="I123" s="20"/>
      <c r="J123" s="15"/>
      <c r="K123" s="14"/>
      <c r="L123" s="14"/>
      <c r="M123" s="14"/>
      <c r="N123" s="1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>
      <c r="A124" s="39"/>
      <c r="B124" s="72"/>
      <c r="C124" s="40"/>
      <c r="D124" s="40"/>
      <c r="E124" s="40"/>
      <c r="F124" s="72"/>
      <c r="G124" s="40"/>
      <c r="H124" s="40"/>
      <c r="I124" s="20"/>
      <c r="J124" s="15"/>
      <c r="K124" s="14"/>
      <c r="L124" s="14"/>
      <c r="M124" s="14"/>
      <c r="N124" s="1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>
      <c r="A125" s="41"/>
      <c r="B125" s="37"/>
      <c r="C125" s="37"/>
      <c r="D125" s="37"/>
      <c r="E125" s="37"/>
      <c r="F125" s="37"/>
      <c r="G125" s="37"/>
      <c r="H125" s="5"/>
      <c r="I125" s="20"/>
      <c r="J125" s="15"/>
      <c r="K125" s="14"/>
      <c r="L125" s="14"/>
      <c r="M125" s="14"/>
      <c r="N125" s="1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>
      <c r="A126" s="39"/>
      <c r="B126" s="42"/>
      <c r="C126" s="73"/>
      <c r="D126" s="73"/>
      <c r="E126" s="73"/>
      <c r="F126" s="72"/>
      <c r="G126" s="73"/>
      <c r="H126" s="42"/>
      <c r="I126" s="20"/>
      <c r="J126" s="15"/>
      <c r="K126" s="14"/>
      <c r="L126" s="14"/>
      <c r="M126" s="14"/>
      <c r="N126" s="1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>
      <c r="A127" s="39"/>
      <c r="B127" s="42"/>
      <c r="C127" s="42"/>
      <c r="D127" s="42"/>
      <c r="E127" s="42"/>
      <c r="F127" s="37"/>
      <c r="G127" s="42"/>
      <c r="H127" s="5"/>
      <c r="I127" s="20"/>
      <c r="J127" s="15"/>
      <c r="K127" s="14"/>
      <c r="L127" s="14"/>
      <c r="M127" s="14"/>
      <c r="N127" s="1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>
      <c r="A128" s="39"/>
      <c r="B128" s="45"/>
      <c r="C128" s="48"/>
      <c r="D128" s="37"/>
      <c r="E128" s="37"/>
      <c r="F128" s="46"/>
      <c r="G128" s="37"/>
      <c r="H128" s="5"/>
      <c r="I128" s="20"/>
      <c r="J128" s="15"/>
      <c r="K128" s="14"/>
      <c r="L128" s="14"/>
      <c r="M128" s="14"/>
      <c r="N128" s="1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9:27" ht="12.75">
      <c r="I129" s="4"/>
      <c r="J129" s="5"/>
      <c r="K129" s="26"/>
      <c r="L129" s="26"/>
      <c r="M129" s="26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9:27" ht="12.75">
      <c r="I130" s="4"/>
      <c r="J130" s="5"/>
      <c r="K130" s="26"/>
      <c r="L130" s="26"/>
      <c r="M130" s="26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9:27" ht="12.75">
      <c r="I131" s="4"/>
      <c r="J131" s="5"/>
      <c r="K131" s="26"/>
      <c r="L131" s="26"/>
      <c r="M131" s="2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9:27" ht="12.75">
      <c r="I132" s="4"/>
      <c r="J132" s="5"/>
      <c r="K132" s="26"/>
      <c r="L132" s="26"/>
      <c r="M132" s="2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9:27" ht="12.75">
      <c r="I133" s="4"/>
      <c r="J133" s="5"/>
      <c r="K133" s="26"/>
      <c r="L133" s="26"/>
      <c r="M133" s="26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9:27" ht="12.75">
      <c r="I134" s="4"/>
      <c r="J134" s="5"/>
      <c r="K134" s="26"/>
      <c r="L134" s="26"/>
      <c r="M134" s="26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9:27" ht="12.75">
      <c r="I135" s="4"/>
      <c r="J135" s="5"/>
      <c r="K135" s="26"/>
      <c r="L135" s="26"/>
      <c r="M135" s="26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9:27" ht="12.75">
      <c r="I136" s="4"/>
      <c r="J136" s="5"/>
      <c r="K136" s="26"/>
      <c r="L136" s="26"/>
      <c r="M136" s="2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9:27" ht="12.75">
      <c r="I137" s="4"/>
      <c r="J137" s="5"/>
      <c r="K137" s="26"/>
      <c r="L137" s="26"/>
      <c r="M137" s="2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9:27" ht="12.75">
      <c r="I138" s="4"/>
      <c r="J138" s="5"/>
      <c r="K138" s="26"/>
      <c r="L138" s="26"/>
      <c r="M138" s="26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9:27" ht="12.75">
      <c r="I139" s="4"/>
      <c r="J139" s="5"/>
      <c r="K139" s="26"/>
      <c r="L139" s="26"/>
      <c r="M139" s="2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9:27" ht="12.75">
      <c r="I140" s="4"/>
      <c r="J140" s="5"/>
      <c r="K140" s="26"/>
      <c r="L140" s="26"/>
      <c r="M140" s="26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9:27" ht="12.75">
      <c r="I141" s="4"/>
      <c r="J141" s="5"/>
      <c r="K141" s="26"/>
      <c r="L141" s="26"/>
      <c r="M141" s="26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9:27" ht="12.75">
      <c r="I142" s="4"/>
      <c r="J142" s="5"/>
      <c r="K142" s="26"/>
      <c r="L142" s="26"/>
      <c r="M142" s="26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9:27" ht="12.75">
      <c r="I143" s="4"/>
      <c r="J143" s="5"/>
      <c r="K143" s="26"/>
      <c r="L143" s="26"/>
      <c r="M143" s="26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9:27" ht="12.75">
      <c r="I144" s="4"/>
      <c r="J144" s="5"/>
      <c r="K144" s="26"/>
      <c r="L144" s="26"/>
      <c r="M144" s="26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9:27" ht="12.75">
      <c r="I145" s="4"/>
      <c r="J145" s="5"/>
      <c r="K145" s="26"/>
      <c r="L145" s="26"/>
      <c r="M145" s="26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9:27" ht="12.75">
      <c r="I146" s="4"/>
      <c r="J146" s="5"/>
      <c r="K146" s="26"/>
      <c r="L146" s="26"/>
      <c r="M146" s="26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9:27" ht="12.75">
      <c r="I147" s="4"/>
      <c r="J147" s="5"/>
      <c r="K147" s="26"/>
      <c r="L147" s="26"/>
      <c r="M147" s="26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9:27" ht="12.75">
      <c r="I148" s="4"/>
      <c r="J148" s="5"/>
      <c r="K148" s="26"/>
      <c r="L148" s="26"/>
      <c r="M148" s="26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9:27" ht="12.75">
      <c r="I149" s="4"/>
      <c r="J149" s="5"/>
      <c r="K149" s="26"/>
      <c r="L149" s="26"/>
      <c r="M149" s="2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9:27" ht="12.75">
      <c r="I150" s="4"/>
      <c r="J150" s="5"/>
      <c r="K150" s="26"/>
      <c r="L150" s="26"/>
      <c r="M150" s="26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9:27" ht="12.75">
      <c r="I151" s="4"/>
      <c r="J151" s="5"/>
      <c r="K151" s="26"/>
      <c r="L151" s="26"/>
      <c r="M151" s="26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9:27" ht="12.75">
      <c r="I152" s="4"/>
      <c r="J152" s="5"/>
      <c r="K152" s="26"/>
      <c r="L152" s="26"/>
      <c r="M152" s="26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9:27" ht="12.75">
      <c r="I153" s="4"/>
      <c r="J153" s="5"/>
      <c r="K153" s="27"/>
      <c r="L153" s="27"/>
      <c r="M153" s="27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9:27" ht="12.75">
      <c r="I154" s="4"/>
      <c r="J154" s="5"/>
      <c r="K154" s="26"/>
      <c r="L154" s="26"/>
      <c r="M154" s="26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9:27" ht="12.75">
      <c r="I155" s="28"/>
      <c r="J155" s="5"/>
      <c r="K155" s="26"/>
      <c r="L155" s="27"/>
      <c r="M155" s="27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>
      <c r="A156" s="56"/>
      <c r="B156" s="69"/>
      <c r="C156" s="53" t="s">
        <v>1</v>
      </c>
      <c r="D156" s="56"/>
      <c r="E156" s="56"/>
      <c r="F156" s="56"/>
      <c r="G156" s="56"/>
      <c r="H156" s="56"/>
      <c r="I156" s="4"/>
      <c r="J156" s="5"/>
      <c r="K156" s="26"/>
      <c r="L156" s="26"/>
      <c r="M156" s="26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>
      <c r="A157" s="5"/>
      <c r="B157" s="71"/>
      <c r="C157" s="71"/>
      <c r="D157" s="71"/>
      <c r="E157" s="71"/>
      <c r="F157" s="71"/>
      <c r="G157" s="71"/>
      <c r="H157" s="28"/>
      <c r="I157" s="4"/>
      <c r="J157" s="28"/>
      <c r="K157" s="28"/>
      <c r="L157" s="28"/>
      <c r="M157" s="28"/>
      <c r="N157" s="28"/>
      <c r="O157" s="4" t="s">
        <v>1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>
      <c r="A158" s="5"/>
      <c r="B158" s="71"/>
      <c r="C158" s="71"/>
      <c r="D158" s="71"/>
      <c r="E158" s="71"/>
      <c r="F158" s="71"/>
      <c r="G158" s="71"/>
      <c r="H158" s="29"/>
      <c r="I158" s="29"/>
      <c r="J158" s="5"/>
      <c r="K158" s="5"/>
      <c r="L158" s="5"/>
      <c r="M158" s="5"/>
      <c r="N158" s="4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9" ht="12.75">
      <c r="B159" s="17"/>
      <c r="C159" s="17"/>
      <c r="D159" s="17"/>
      <c r="E159" s="17"/>
      <c r="F159" s="17"/>
      <c r="G159" s="17"/>
      <c r="H159" s="8"/>
      <c r="I159" s="24"/>
    </row>
    <row r="160" spans="2:9" ht="12.75">
      <c r="B160" s="8"/>
      <c r="C160" s="8"/>
      <c r="D160" s="8"/>
      <c r="E160" s="8"/>
      <c r="F160" s="8"/>
      <c r="G160" s="8"/>
      <c r="H160" s="8"/>
      <c r="I160" s="24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9" ht="12.75">
      <c r="B163" s="8"/>
      <c r="C163" s="8"/>
      <c r="D163" s="8"/>
      <c r="E163" s="8"/>
      <c r="F163" s="8"/>
      <c r="G163" s="8"/>
      <c r="H163" s="8"/>
      <c r="I163" s="24"/>
    </row>
    <row r="164" spans="2:9" ht="12.75">
      <c r="B164" s="8"/>
      <c r="C164" s="8"/>
      <c r="D164" s="8"/>
      <c r="E164" s="8"/>
      <c r="F164" s="8"/>
      <c r="G164" s="8"/>
      <c r="H164" s="8"/>
      <c r="I164" s="24"/>
    </row>
    <row r="165" spans="2:9" ht="12.75">
      <c r="B165" s="8"/>
      <c r="C165" s="8"/>
      <c r="D165" s="8"/>
      <c r="E165" s="8"/>
      <c r="F165" s="8"/>
      <c r="G165" s="8"/>
      <c r="H165" s="8"/>
      <c r="I165" s="24"/>
    </row>
    <row r="166" spans="2:9" ht="12.75">
      <c r="B166" s="8"/>
      <c r="C166" s="8"/>
      <c r="D166" s="8"/>
      <c r="E166" s="8"/>
      <c r="F166" s="8"/>
      <c r="G166" s="8"/>
      <c r="H166" s="8"/>
      <c r="I166" s="24"/>
    </row>
    <row r="167" spans="8:9" ht="12.75">
      <c r="H167" s="8"/>
      <c r="I167" s="24"/>
    </row>
    <row r="168" spans="8:9" ht="12.75">
      <c r="H168" s="8"/>
      <c r="I168" s="24"/>
    </row>
    <row r="169" spans="8:9" ht="12.75">
      <c r="H169" s="8"/>
      <c r="I169" s="24"/>
    </row>
    <row r="170" spans="8:9" ht="12.75">
      <c r="H170" s="8"/>
      <c r="I170" s="24"/>
    </row>
    <row r="171" spans="8:9" ht="12.75">
      <c r="H171" s="8"/>
      <c r="I171" s="24"/>
    </row>
    <row r="172" spans="2:9" ht="12.75">
      <c r="B172" s="8"/>
      <c r="H172" s="8"/>
      <c r="I172" s="24"/>
    </row>
    <row r="173" spans="8:9" ht="12.75">
      <c r="H173" s="8"/>
      <c r="I173" s="24"/>
    </row>
    <row r="174" spans="8:9" ht="12.75">
      <c r="H174" s="8"/>
      <c r="I174" s="24"/>
    </row>
    <row r="175" spans="8:9" ht="12.75">
      <c r="H175" s="8"/>
      <c r="I175" s="24"/>
    </row>
    <row r="176" spans="2:9" ht="12.75">
      <c r="B176" s="8"/>
      <c r="C176" s="8"/>
      <c r="H176" s="8"/>
      <c r="I176" s="24"/>
    </row>
    <row r="177" spans="2:9" ht="12.75">
      <c r="B177" s="8"/>
      <c r="H177" s="8"/>
      <c r="I177" s="24"/>
    </row>
    <row r="178" spans="2:9" ht="12.75">
      <c r="B178" s="17"/>
      <c r="C178" s="17"/>
      <c r="D178" s="17"/>
      <c r="E178" s="17"/>
      <c r="F178" s="17"/>
      <c r="G178" s="17"/>
      <c r="H178" s="8"/>
      <c r="I178" s="24"/>
    </row>
    <row r="179" spans="2:8" ht="12.75">
      <c r="B179" s="17"/>
      <c r="C179" s="17"/>
      <c r="H179" s="8"/>
    </row>
    <row r="180" spans="2:8" ht="12.75">
      <c r="B180" s="17"/>
      <c r="C180" s="17"/>
      <c r="D180" s="17"/>
      <c r="E180" s="17"/>
      <c r="F180" s="17"/>
      <c r="G180" s="17"/>
      <c r="H180" s="8"/>
    </row>
    <row r="181" spans="2:8" ht="12.75">
      <c r="B181" s="17"/>
      <c r="C181" s="17"/>
      <c r="H181" s="8"/>
    </row>
    <row r="182" spans="2:8" ht="12.75">
      <c r="B182" s="17"/>
      <c r="C182" s="17"/>
      <c r="D182" s="17"/>
      <c r="E182" s="17"/>
      <c r="F182" s="17"/>
      <c r="G182" s="17"/>
      <c r="H182" s="8"/>
    </row>
    <row r="183" spans="2:8" ht="12.75">
      <c r="B183" s="17"/>
      <c r="C183" s="17"/>
      <c r="D183" s="17"/>
      <c r="E183" s="17"/>
      <c r="F183" s="17"/>
      <c r="G183" s="17"/>
      <c r="H183" s="8"/>
    </row>
    <row r="184" spans="2:8" ht="12.75">
      <c r="B184" s="17"/>
      <c r="C184" s="17"/>
      <c r="H184" s="8"/>
    </row>
    <row r="185" spans="2:7" ht="12.75">
      <c r="B185" s="17"/>
      <c r="C185" s="17"/>
      <c r="D185" s="24"/>
      <c r="E185" s="24"/>
      <c r="F185" s="24"/>
      <c r="G185" s="24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ht="12.75">
      <c r="B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24"/>
      <c r="E195" s="24"/>
      <c r="F195" s="24"/>
      <c r="G195" s="24"/>
    </row>
    <row r="196" ht="12.75">
      <c r="B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24"/>
      <c r="E198" s="24"/>
      <c r="F198" s="24"/>
      <c r="G198" s="24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24"/>
      <c r="E200" s="24"/>
      <c r="F200" s="24"/>
      <c r="G200" s="24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24"/>
      <c r="E202" s="24"/>
      <c r="F202" s="24"/>
      <c r="G202" s="24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24"/>
      <c r="E204" s="24"/>
      <c r="F204" s="24"/>
      <c r="G204" s="24"/>
    </row>
    <row r="205" ht="12.75">
      <c r="B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24"/>
      <c r="E207" s="24"/>
      <c r="F207" s="24"/>
      <c r="G207" s="24"/>
    </row>
    <row r="208" ht="12.75">
      <c r="B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24"/>
      <c r="E210" s="24"/>
      <c r="F210" s="24"/>
      <c r="G210" s="24"/>
    </row>
    <row r="211" ht="12.75">
      <c r="B211" s="17"/>
    </row>
    <row r="212" spans="2:7" ht="12.75">
      <c r="B212" s="17"/>
      <c r="C212" s="17"/>
      <c r="D212" s="17"/>
      <c r="E212" s="17"/>
      <c r="F212" s="17"/>
      <c r="G212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35" ht="12.75">
      <c r="B235" s="8"/>
    </row>
    <row r="239" spans="2:3" ht="12.75">
      <c r="B239" s="8"/>
      <c r="C239" s="8"/>
    </row>
    <row r="240" ht="12.75">
      <c r="B240" s="8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ht="12.75">
      <c r="B245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24"/>
      <c r="E257" s="24"/>
      <c r="F257" s="24"/>
      <c r="G257" s="24"/>
    </row>
    <row r="258" ht="12.75">
      <c r="B258" s="17"/>
    </row>
    <row r="259" spans="2:7" ht="12.75">
      <c r="B259" s="17"/>
      <c r="C259" s="17"/>
      <c r="D259" s="17"/>
      <c r="E259" s="17"/>
      <c r="F259" s="17"/>
      <c r="G259" s="17"/>
    </row>
  </sheetData>
  <sheetProtection/>
  <mergeCells count="22">
    <mergeCell ref="A45:H45"/>
    <mergeCell ref="A47:H47"/>
    <mergeCell ref="A42:H42"/>
    <mergeCell ref="A43:H43"/>
    <mergeCell ref="A5:H5"/>
    <mergeCell ref="A44:C44"/>
    <mergeCell ref="I2:N2"/>
    <mergeCell ref="I4:N4"/>
    <mergeCell ref="I5:N5"/>
    <mergeCell ref="I6:N6"/>
    <mergeCell ref="A2:H2"/>
    <mergeCell ref="A4:H4"/>
    <mergeCell ref="A48:D48"/>
    <mergeCell ref="A6:D6"/>
    <mergeCell ref="A123:H123"/>
    <mergeCell ref="A122:H122"/>
    <mergeCell ref="A84:H84"/>
    <mergeCell ref="A85:H85"/>
    <mergeCell ref="A118:C118"/>
    <mergeCell ref="A120:H120"/>
    <mergeCell ref="A86:H86"/>
    <mergeCell ref="A121:H121"/>
  </mergeCells>
  <printOptions horizontalCentered="1"/>
  <pageMargins left="0.53" right="0.25" top="0.25" bottom="0" header="0" footer="0"/>
  <pageSetup horizontalDpi="600" verticalDpi="600" orientation="portrait" scale="60" r:id="rId1"/>
  <rowBreaks count="1" manualBreakCount="1"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hp</cp:lastModifiedBy>
  <cp:lastPrinted>2010-12-14T11:22:42Z</cp:lastPrinted>
  <dcterms:created xsi:type="dcterms:W3CDTF">2001-02-27T04:39:27Z</dcterms:created>
  <dcterms:modified xsi:type="dcterms:W3CDTF">2011-01-31T07:43:58Z</dcterms:modified>
  <cp:category/>
  <cp:version/>
  <cp:contentType/>
  <cp:contentStatus/>
</cp:coreProperties>
</file>