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7500" windowHeight="5010" tabRatio="601" activeTab="4"/>
  </bookViews>
  <sheets>
    <sheet name="All India" sheetId="1" r:id="rId1"/>
    <sheet name="Statewise 2009-10" sheetId="2" r:id="rId2"/>
    <sheet name="Statewise 2010-11" sheetId="3" r:id="rId3"/>
    <sheet name="Statewise 2011-12 " sheetId="4" r:id="rId4"/>
    <sheet name="Statewise 2012-13" sheetId="5" r:id="rId5"/>
  </sheets>
  <definedNames>
    <definedName name="\c" localSheetId="3">'Statewise 2009-10'!#REF!</definedName>
    <definedName name="\c">'Statewise 2009-10'!#REF!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India'!$A$1:$AJ$31</definedName>
    <definedName name="_xlnm.Print_Area" localSheetId="1">'Statewise 2009-10'!$A$1:$AJ$63</definedName>
    <definedName name="_xlnm.Print_Area" localSheetId="3">'Statewise 2011-12 '!$A$1:$AI$62</definedName>
    <definedName name="Print_Area_MI" localSheetId="1">'Statewise 2009-10'!#REF!</definedName>
    <definedName name="X">#N/A</definedName>
  </definedNames>
  <calcPr fullCalcOnLoad="1"/>
</workbook>
</file>

<file path=xl/sharedStrings.xml><?xml version="1.0" encoding="utf-8"?>
<sst xmlns="http://schemas.openxmlformats.org/spreadsheetml/2006/main" count="1700" uniqueCount="151">
  <si>
    <t>('000 hectare)</t>
  </si>
  <si>
    <t>Total</t>
  </si>
  <si>
    <t xml:space="preserve"> </t>
  </si>
  <si>
    <t>Food</t>
  </si>
  <si>
    <t>Year/State/</t>
  </si>
  <si>
    <t>grains</t>
  </si>
  <si>
    <t>Ground-</t>
  </si>
  <si>
    <t>Sesa-</t>
  </si>
  <si>
    <t>Rapeseed</t>
  </si>
  <si>
    <t xml:space="preserve"> Linseed</t>
  </si>
  <si>
    <t xml:space="preserve"> Castor</t>
  </si>
  <si>
    <t>Cotton</t>
  </si>
  <si>
    <t>Jute</t>
  </si>
  <si>
    <t>Union Territory</t>
  </si>
  <si>
    <t>Other</t>
  </si>
  <si>
    <t>nut</t>
  </si>
  <si>
    <t>mum</t>
  </si>
  <si>
    <t xml:space="preserve">   and</t>
  </si>
  <si>
    <t xml:space="preserve"> seed</t>
  </si>
  <si>
    <t>oilseeds</t>
  </si>
  <si>
    <t>Mesta</t>
  </si>
  <si>
    <t>Tea</t>
  </si>
  <si>
    <t>Coffee</t>
  </si>
  <si>
    <t xml:space="preserve"> Banana</t>
  </si>
  <si>
    <t>Sugar</t>
  </si>
  <si>
    <t>Tobacco</t>
  </si>
  <si>
    <t xml:space="preserve"> Potato</t>
  </si>
  <si>
    <t xml:space="preserve"> Black</t>
  </si>
  <si>
    <t>Chill-</t>
  </si>
  <si>
    <t>Ginger</t>
  </si>
  <si>
    <t>Coconut</t>
  </si>
  <si>
    <t>Tur-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</si>
  <si>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</si>
  <si>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</si>
  <si>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</si>
  <si>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</si>
  <si>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</si>
  <si>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</si>
  <si>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</si>
  <si>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</si>
  <si>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</si>
  <si>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</si>
  <si>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Pulses</t>
  </si>
  <si>
    <t>mustard</t>
  </si>
  <si>
    <t>(Tapped</t>
  </si>
  <si>
    <t>cane</t>
  </si>
  <si>
    <t xml:space="preserve"> Pepper</t>
  </si>
  <si>
    <t>ies</t>
  </si>
  <si>
    <t>meric</t>
  </si>
  <si>
    <t>millets</t>
  </si>
  <si>
    <t>area)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</si>
  <si>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</si>
  <si>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</si>
  <si>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</si>
  <si>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</si>
  <si>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</si>
  <si>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</si>
  <si>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</si>
  <si>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</si>
  <si>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</si>
  <si>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</si>
  <si>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13</t>
  </si>
  <si>
    <t>State: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</si>
  <si>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</si>
  <si>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</si>
  <si>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</si>
  <si>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</si>
  <si>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</si>
  <si>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</si>
  <si>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</si>
  <si>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</si>
  <si>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</si>
  <si>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</si>
  <si>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</si>
  <si>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</si>
  <si>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</si>
  <si>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</si>
  <si>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</si>
  <si>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</si>
  <si>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</si>
  <si>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</si>
  <si>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</si>
  <si>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</si>
  <si>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</si>
  <si>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</si>
  <si>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</si>
  <si>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</si>
  <si>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</si>
  <si>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</si>
  <si>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</si>
  <si>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</si>
  <si>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</si>
  <si>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</si>
  <si>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</si>
  <si>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</si>
  <si>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Andhra Pradesh</t>
  </si>
  <si>
    <t>Oilseeds</t>
  </si>
  <si>
    <t>Jharkhand</t>
  </si>
  <si>
    <t>Chhattisgarh</t>
  </si>
  <si>
    <t xml:space="preserve"> 2001-02</t>
  </si>
  <si>
    <t xml:space="preserve"> 2002-03</t>
  </si>
  <si>
    <t xml:space="preserve"> -</t>
  </si>
  <si>
    <t xml:space="preserve"> 2003-04</t>
  </si>
  <si>
    <t xml:space="preserve"> 2004-05</t>
  </si>
  <si>
    <t xml:space="preserve"> 2005-06</t>
  </si>
  <si>
    <t xml:space="preserve"> 2006-07</t>
  </si>
  <si>
    <t>..</t>
  </si>
  <si>
    <t xml:space="preserve"> Table 8.2-AREA UNDER PRINCIPAL CROPS</t>
  </si>
  <si>
    <t xml:space="preserve"> 2007-08</t>
  </si>
  <si>
    <t xml:space="preserve"> 2008-09</t>
  </si>
  <si>
    <t>Sources: 1. Directorate of Economics and Statistics, Ministry of Agriculture</t>
  </si>
  <si>
    <t xml:space="preserve"> 2.  Tea Board, Ministry of Commerce &amp; Industry</t>
  </si>
  <si>
    <t xml:space="preserve"> 4. Rubber Board, Ministry of Commerce &amp; Industry</t>
  </si>
  <si>
    <t xml:space="preserve"> (*)</t>
  </si>
  <si>
    <t>AGRICULTURE</t>
  </si>
  <si>
    <t xml:space="preserve"> Uttarakhand</t>
  </si>
  <si>
    <t xml:space="preserve"> Puducherry</t>
  </si>
  <si>
    <t xml:space="preserve"> 2009-10</t>
  </si>
  <si>
    <t xml:space="preserve"> 2010-11</t>
  </si>
  <si>
    <t xml:space="preserve">447 </t>
  </si>
  <si>
    <t>770@</t>
  </si>
  <si>
    <t xml:space="preserve">1835&amp; </t>
  </si>
  <si>
    <t>Food grains (cereals)</t>
  </si>
  <si>
    <t>Food grains(pulses)</t>
  </si>
  <si>
    <t>#</t>
  </si>
  <si>
    <t xml:space="preserve">477 </t>
  </si>
  <si>
    <t>3.  Coffee Board, Ministry of Commerce &amp; Industry</t>
  </si>
  <si>
    <t xml:space="preserve"> (*) Relates to the nine number of oilseeds viz.,  groundnut, sesamum, rapeseed and mustard, linseed, castor seed,  nigerseed, safflower, sunflower and soya been. </t>
  </si>
  <si>
    <t>Note : Totals may not tally due to rounding off of figure.</t>
  </si>
  <si>
    <t xml:space="preserve"> @ It also include  84.2 '000 hectare as other states.</t>
  </si>
  <si>
    <t xml:space="preserve"> &amp; It also include 178.0 '000 hectare as other states</t>
  </si>
  <si>
    <t>2011-12</t>
  </si>
  <si>
    <t>Total Cereals</t>
  </si>
  <si>
    <t>405 P</t>
  </si>
  <si>
    <t>410 P</t>
  </si>
  <si>
    <t xml:space="preserve"> 2011-12</t>
  </si>
  <si>
    <t>P - Provisional</t>
  </si>
  <si>
    <t>2010-11</t>
  </si>
  <si>
    <t>Natural Rubber</t>
  </si>
  <si>
    <t>Year</t>
  </si>
  <si>
    <t>4. Rubber Board, Ministry of Commerce &amp; Industry</t>
  </si>
  <si>
    <t>2012-13</t>
  </si>
  <si>
    <t xml:space="preserve"> 2012-13</t>
  </si>
  <si>
    <t>#  these states together account for 46 thousend hectares area under cotton.</t>
  </si>
  <si>
    <t>'#   these states account for  33 thousand hectares under cotton.</t>
  </si>
  <si>
    <t>Chilli</t>
  </si>
  <si>
    <t>Turmeric</t>
  </si>
  <si>
    <t xml:space="preserve"> - </t>
  </si>
  <si>
    <t>Chillies</t>
  </si>
  <si>
    <t>NE states accounted for 5.1 thousand hectares under coffee production.</t>
  </si>
  <si>
    <t xml:space="preserve">#   these states together accounted for 50 thousand hectares under cotton 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</si>
</sst>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`&quot;#,##0_);\(&quot;`&quot;#,##0\)"/>
    <numFmt numFmtId="173" formatCode="&quot;`&quot;#,##0_);[Red]\(&quot;`&quot;#,##0\)"/>
    <numFmt numFmtId="174" formatCode="&quot;`&quot;#,##0.00_);\(&quot;`&quot;#,##0.00\)"/>
    <numFmt numFmtId="175" formatCode="&quot;`&quot;#,##0.00_);[Red]\(&quot;`&quot;#,##0.00\)"/>
    <numFmt numFmtId="176" formatCode="_(&quot;`&quot;* #,##0_);_(&quot;`&quot;* \(#,##0\);_(&quot;`&quot;* &quot;-&quot;_);_(@_)"/>
    <numFmt numFmtId="177" formatCode="_(&quot;`&quot;* #,##0.00_);_(&quot;`&quot;* \(#,##0.00\);_(&quot;`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_)"/>
    <numFmt numFmtId="185" formatCode="0.0_)"/>
    <numFmt numFmtId="186" formatCode="#,##0.0_);\(#,##0.0\)"/>
    <numFmt numFmtId="187" formatCode="#,##0.000_);\(#,##0.000\)"/>
    <numFmt numFmtId="188" formatCode="0.0"/>
    <numFmt numFmtId="189" formatCode="0.00_)"/>
    <numFmt numFmtId="190" formatCode="0.0_);\(0.0\)"/>
    <numFmt numFmtId="191" formatCode="0.000"/>
    <numFmt numFmtId="192" formatCode="0_);\(0\)"/>
    <numFmt numFmtId="193" formatCode="[$-409]dddd\,\ mmmm\ dd\,\ yyyy"/>
    <numFmt numFmtId="194" formatCode="[$-409]h:mm:ss\ AM/PM"/>
  </numFmts>
  <fonts count="57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b/>
      <sz val="10"/>
      <name val="Times New Roman"/>
      <family val="1"/>
    </font>
    <font>
      <sz val="8"/>
      <name val="Courier"/>
      <family val="3"/>
    </font>
    <font>
      <b/>
      <sz val="10"/>
      <name val="Courier"/>
      <family val="3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Courier"/>
      <family val="3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Courier"/>
      <family val="3"/>
    </font>
    <font>
      <sz val="14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urier"/>
      <family val="3"/>
    </font>
    <font>
      <sz val="14"/>
      <color theme="1"/>
      <name val="Courie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4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4" fillId="33" borderId="0" xfId="0" applyFont="1" applyFill="1" applyAlignment="1">
      <alignment/>
    </xf>
    <xf numFmtId="184" fontId="4" fillId="33" borderId="0" xfId="0" applyFont="1" applyFill="1" applyAlignment="1">
      <alignment horizontal="center"/>
    </xf>
    <xf numFmtId="184" fontId="6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184" fontId="6" fillId="33" borderId="0" xfId="0" applyFont="1" applyFill="1" applyBorder="1" applyAlignment="1" applyProtection="1">
      <alignment horizontal="center"/>
      <protection/>
    </xf>
    <xf numFmtId="184" fontId="6" fillId="33" borderId="0" xfId="0" applyFont="1" applyFill="1" applyBorder="1" applyAlignment="1">
      <alignment horizontal="center"/>
    </xf>
    <xf numFmtId="184" fontId="7" fillId="33" borderId="10" xfId="0" applyFont="1" applyFill="1" applyBorder="1" applyAlignment="1" applyProtection="1">
      <alignment horizontal="center"/>
      <protection/>
    </xf>
    <xf numFmtId="184" fontId="7" fillId="33" borderId="10" xfId="0" applyFont="1" applyFill="1" applyBorder="1" applyAlignment="1">
      <alignment horizontal="center"/>
    </xf>
    <xf numFmtId="184" fontId="7" fillId="33" borderId="10" xfId="0" applyFont="1" applyFill="1" applyBorder="1" applyAlignment="1">
      <alignment/>
    </xf>
    <xf numFmtId="184" fontId="4" fillId="33" borderId="10" xfId="0" applyFont="1" applyFill="1" applyBorder="1" applyAlignment="1">
      <alignment/>
    </xf>
    <xf numFmtId="184" fontId="7" fillId="33" borderId="0" xfId="0" applyFont="1" applyFill="1" applyBorder="1" applyAlignment="1" applyProtection="1">
      <alignment horizontal="center"/>
      <protection/>
    </xf>
    <xf numFmtId="184" fontId="7" fillId="33" borderId="0" xfId="0" applyFont="1" applyFill="1" applyBorder="1" applyAlignment="1">
      <alignment horizontal="center"/>
    </xf>
    <xf numFmtId="184" fontId="7" fillId="33" borderId="0" xfId="0" applyFont="1" applyFill="1" applyBorder="1" applyAlignment="1" applyProtection="1">
      <alignment horizontal="right"/>
      <protection/>
    </xf>
    <xf numFmtId="184" fontId="7" fillId="33" borderId="0" xfId="0" applyFont="1" applyFill="1" applyAlignment="1" applyProtection="1">
      <alignment horizontal="right"/>
      <protection/>
    </xf>
    <xf numFmtId="184" fontId="7" fillId="33" borderId="10" xfId="0" applyFont="1" applyFill="1" applyBorder="1" applyAlignment="1" applyProtection="1">
      <alignment horizontal="right"/>
      <protection/>
    </xf>
    <xf numFmtId="184" fontId="7" fillId="33" borderId="10" xfId="0" applyFont="1" applyFill="1" applyBorder="1" applyAlignment="1">
      <alignment/>
    </xf>
    <xf numFmtId="184" fontId="7" fillId="33" borderId="0" xfId="0" applyFont="1" applyFill="1" applyBorder="1" applyAlignment="1">
      <alignment/>
    </xf>
    <xf numFmtId="184" fontId="7" fillId="33" borderId="0" xfId="0" applyFont="1" applyFill="1" applyAlignment="1" applyProtection="1">
      <alignment horizontal="left"/>
      <protection/>
    </xf>
    <xf numFmtId="184" fontId="7" fillId="33" borderId="10" xfId="0" applyFont="1" applyFill="1" applyBorder="1" applyAlignment="1" applyProtection="1">
      <alignment horizontal="fill"/>
      <protection/>
    </xf>
    <xf numFmtId="184" fontId="7" fillId="33" borderId="0" xfId="0" applyFont="1" applyFill="1" applyAlignment="1">
      <alignment/>
    </xf>
    <xf numFmtId="184" fontId="4" fillId="33" borderId="10" xfId="0" applyFont="1" applyFill="1" applyBorder="1" applyAlignment="1" applyProtection="1">
      <alignment horizontal="center"/>
      <protection/>
    </xf>
    <xf numFmtId="184" fontId="7" fillId="34" borderId="0" xfId="0" applyFont="1" applyFill="1" applyAlignment="1" applyProtection="1">
      <alignment horizontal="left"/>
      <protection/>
    </xf>
    <xf numFmtId="1" fontId="4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 horizontal="right"/>
    </xf>
    <xf numFmtId="1" fontId="4" fillId="34" borderId="0" xfId="0" applyNumberFormat="1" applyFont="1" applyFill="1" applyAlignment="1" applyProtection="1">
      <alignment horizontal="right"/>
      <protection/>
    </xf>
    <xf numFmtId="1" fontId="7" fillId="34" borderId="0" xfId="0" applyNumberFormat="1" applyFont="1" applyFill="1" applyAlignment="1" applyProtection="1">
      <alignment horizontal="right"/>
      <protection/>
    </xf>
    <xf numFmtId="1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 quotePrefix="1">
      <alignment horizontal="right"/>
    </xf>
    <xf numFmtId="184" fontId="4" fillId="34" borderId="0" xfId="0" applyFont="1" applyFill="1" applyAlignment="1" applyProtection="1">
      <alignment horizontal="left"/>
      <protection/>
    </xf>
    <xf numFmtId="1" fontId="4" fillId="34" borderId="0" xfId="0" applyNumberFormat="1" applyFont="1" applyFill="1" applyAlignment="1" applyProtection="1" quotePrefix="1">
      <alignment horizontal="right"/>
      <protection/>
    </xf>
    <xf numFmtId="1" fontId="4" fillId="34" borderId="0" xfId="0" applyNumberFormat="1" applyFont="1" applyFill="1" applyAlignment="1" applyProtection="1">
      <alignment/>
      <protection/>
    </xf>
    <xf numFmtId="184" fontId="4" fillId="34" borderId="0" xfId="0" applyFont="1" applyFill="1" applyAlignment="1">
      <alignment horizontal="left"/>
    </xf>
    <xf numFmtId="1" fontId="4" fillId="34" borderId="0" xfId="0" applyNumberFormat="1" applyFont="1" applyFill="1" applyAlignment="1" applyProtection="1">
      <alignment horizontal="left"/>
      <protection/>
    </xf>
    <xf numFmtId="184" fontId="4" fillId="34" borderId="10" xfId="0" applyFont="1" applyFill="1" applyBorder="1" applyAlignment="1" applyProtection="1">
      <alignment horizontal="left"/>
      <protection/>
    </xf>
    <xf numFmtId="1" fontId="4" fillId="34" borderId="10" xfId="0" applyNumberFormat="1" applyFont="1" applyFill="1" applyBorder="1" applyAlignment="1" applyProtection="1">
      <alignment horizontal="right"/>
      <protection/>
    </xf>
    <xf numFmtId="1" fontId="7" fillId="34" borderId="10" xfId="0" applyNumberFormat="1" applyFont="1" applyFill="1" applyBorder="1" applyAlignment="1" applyProtection="1">
      <alignment horizontal="right"/>
      <protection/>
    </xf>
    <xf numFmtId="1" fontId="4" fillId="34" borderId="10" xfId="0" applyNumberFormat="1" applyFont="1" applyFill="1" applyBorder="1" applyAlignment="1" quotePrefix="1">
      <alignment horizontal="right"/>
    </xf>
    <xf numFmtId="1" fontId="4" fillId="34" borderId="10" xfId="0" applyNumberFormat="1" applyFont="1" applyFill="1" applyBorder="1" applyAlignment="1" applyProtection="1">
      <alignment/>
      <protection/>
    </xf>
    <xf numFmtId="184" fontId="7" fillId="35" borderId="0" xfId="0" applyFont="1" applyFill="1" applyAlignment="1" applyProtection="1">
      <alignment horizontal="left"/>
      <protection/>
    </xf>
    <xf numFmtId="1" fontId="4" fillId="35" borderId="0" xfId="0" applyNumberFormat="1" applyFont="1" applyFill="1" applyAlignment="1" applyProtection="1">
      <alignment horizontal="right"/>
      <protection/>
    </xf>
    <xf numFmtId="1" fontId="4" fillId="35" borderId="0" xfId="0" applyNumberFormat="1" applyFont="1" applyFill="1" applyAlignment="1">
      <alignment horizontal="right"/>
    </xf>
    <xf numFmtId="1" fontId="4" fillId="35" borderId="0" xfId="0" applyNumberFormat="1" applyFont="1" applyFill="1" applyAlignment="1">
      <alignment/>
    </xf>
    <xf numFmtId="184" fontId="4" fillId="35" borderId="0" xfId="0" applyFont="1" applyFill="1" applyAlignment="1">
      <alignment/>
    </xf>
    <xf numFmtId="1" fontId="4" fillId="35" borderId="0" xfId="0" applyNumberFormat="1" applyFont="1" applyFill="1" applyAlignment="1" quotePrefix="1">
      <alignment horizontal="right"/>
    </xf>
    <xf numFmtId="184" fontId="4" fillId="35" borderId="0" xfId="0" applyFont="1" applyFill="1" applyAlignment="1" applyProtection="1">
      <alignment horizontal="left"/>
      <protection/>
    </xf>
    <xf numFmtId="1" fontId="7" fillId="35" borderId="0" xfId="0" applyNumberFormat="1" applyFont="1" applyFill="1" applyAlignment="1" applyProtection="1">
      <alignment horizontal="right"/>
      <protection/>
    </xf>
    <xf numFmtId="1" fontId="4" fillId="35" borderId="0" xfId="0" applyNumberFormat="1" applyFont="1" applyFill="1" applyAlignment="1" applyProtection="1" quotePrefix="1">
      <alignment horizontal="right"/>
      <protection/>
    </xf>
    <xf numFmtId="1" fontId="4" fillId="35" borderId="0" xfId="0" applyNumberFormat="1" applyFont="1" applyFill="1" applyAlignment="1" applyProtection="1">
      <alignment/>
      <protection/>
    </xf>
    <xf numFmtId="1" fontId="4" fillId="35" borderId="0" xfId="0" applyNumberFormat="1" applyFont="1" applyFill="1" applyAlignment="1" applyProtection="1">
      <alignment horizontal="left"/>
      <protection/>
    </xf>
    <xf numFmtId="184" fontId="0" fillId="0" borderId="0" xfId="60">
      <alignment/>
      <protection/>
    </xf>
    <xf numFmtId="184" fontId="4" fillId="0" borderId="0" xfId="60" applyFont="1" applyAlignment="1" applyProtection="1">
      <alignment horizontal="left"/>
      <protection/>
    </xf>
    <xf numFmtId="184" fontId="4" fillId="0" borderId="0" xfId="60" applyFont="1" quotePrefix="1">
      <alignment/>
      <protection/>
    </xf>
    <xf numFmtId="184" fontId="4" fillId="0" borderId="0" xfId="0" applyNumberFormat="1" applyFont="1" applyFill="1" applyAlignment="1" applyProtection="1">
      <alignment horizontal="center"/>
      <protection/>
    </xf>
    <xf numFmtId="184" fontId="7" fillId="0" borderId="0" xfId="0" applyFont="1" applyFill="1" applyAlignment="1" applyProtection="1">
      <alignment horizontal="left"/>
      <protection/>
    </xf>
    <xf numFmtId="184" fontId="7" fillId="0" borderId="0" xfId="0" applyNumberFormat="1" applyFont="1" applyFill="1" applyAlignment="1" applyProtection="1">
      <alignment horizontal="center"/>
      <protection/>
    </xf>
    <xf numFmtId="184" fontId="4" fillId="0" borderId="0" xfId="0" applyNumberFormat="1" applyFont="1" applyFill="1" applyAlignment="1" applyProtection="1">
      <alignment/>
      <protection/>
    </xf>
    <xf numFmtId="184" fontId="4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184" fontId="4" fillId="0" borderId="0" xfId="0" applyFont="1" applyFill="1" applyAlignment="1" applyProtection="1">
      <alignment horizontal="left"/>
      <protection/>
    </xf>
    <xf numFmtId="184" fontId="4" fillId="0" borderId="0" xfId="0" applyFont="1" applyFill="1" applyAlignment="1" applyProtection="1">
      <alignment horizontal="center"/>
      <protection/>
    </xf>
    <xf numFmtId="184" fontId="4" fillId="34" borderId="0" xfId="0" applyNumberFormat="1" applyFont="1" applyFill="1" applyAlignment="1" applyProtection="1">
      <alignment horizontal="center"/>
      <protection/>
    </xf>
    <xf numFmtId="184" fontId="7" fillId="34" borderId="0" xfId="0" applyNumberFormat="1" applyFont="1" applyFill="1" applyAlignment="1" applyProtection="1">
      <alignment horizontal="center"/>
      <protection/>
    </xf>
    <xf numFmtId="184" fontId="4" fillId="34" borderId="0" xfId="0" applyNumberFormat="1" applyFont="1" applyFill="1" applyAlignment="1" applyProtection="1">
      <alignment/>
      <protection/>
    </xf>
    <xf numFmtId="184" fontId="4" fillId="34" borderId="0" xfId="0" applyFont="1" applyFill="1" applyAlignment="1">
      <alignment/>
    </xf>
    <xf numFmtId="184" fontId="4" fillId="34" borderId="0" xfId="60" applyFont="1" applyFill="1" applyAlignment="1" applyProtection="1">
      <alignment horizontal="left"/>
      <protection/>
    </xf>
    <xf numFmtId="184" fontId="0" fillId="34" borderId="0" xfId="60" applyFill="1">
      <alignment/>
      <protection/>
    </xf>
    <xf numFmtId="184" fontId="7" fillId="33" borderId="0" xfId="0" applyFont="1" applyFill="1" applyAlignment="1" applyProtection="1">
      <alignment horizontal="center"/>
      <protection/>
    </xf>
    <xf numFmtId="49" fontId="7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 applyProtection="1">
      <alignment horizontal="right"/>
      <protection/>
    </xf>
    <xf numFmtId="184" fontId="7" fillId="33" borderId="0" xfId="0" applyFont="1" applyFill="1" applyAlignment="1">
      <alignment horizontal="center"/>
    </xf>
    <xf numFmtId="184" fontId="4" fillId="34" borderId="0" xfId="0" applyFont="1" applyFill="1" applyAlignment="1" quotePrefix="1">
      <alignment/>
    </xf>
    <xf numFmtId="184" fontId="4" fillId="34" borderId="0" xfId="60" applyFont="1" applyFill="1">
      <alignment/>
      <protection/>
    </xf>
    <xf numFmtId="1" fontId="4" fillId="34" borderId="0" xfId="0" applyNumberFormat="1" applyFont="1" applyFill="1" applyBorder="1" applyAlignment="1" applyProtection="1">
      <alignment horizontal="right"/>
      <protection/>
    </xf>
    <xf numFmtId="1" fontId="4" fillId="34" borderId="0" xfId="0" applyNumberFormat="1" applyFont="1" applyFill="1" applyBorder="1" applyAlignment="1" quotePrefix="1">
      <alignment horizontal="right"/>
    </xf>
    <xf numFmtId="184" fontId="7" fillId="33" borderId="11" xfId="0" applyFont="1" applyFill="1" applyBorder="1" applyAlignment="1" applyProtection="1">
      <alignment horizontal="center"/>
      <protection/>
    </xf>
    <xf numFmtId="184" fontId="7" fillId="33" borderId="12" xfId="0" applyFont="1" applyFill="1" applyBorder="1" applyAlignment="1">
      <alignment horizontal="center"/>
    </xf>
    <xf numFmtId="184" fontId="7" fillId="33" borderId="13" xfId="0" applyFont="1" applyFill="1" applyBorder="1" applyAlignment="1" applyProtection="1">
      <alignment horizontal="center"/>
      <protection/>
    </xf>
    <xf numFmtId="1" fontId="4" fillId="35" borderId="13" xfId="0" applyNumberFormat="1" applyFont="1" applyFill="1" applyBorder="1" applyAlignment="1" applyProtection="1">
      <alignment horizontal="right"/>
      <protection/>
    </xf>
    <xf numFmtId="1" fontId="4" fillId="34" borderId="13" xfId="0" applyNumberFormat="1" applyFont="1" applyFill="1" applyBorder="1" applyAlignment="1" applyProtection="1">
      <alignment horizontal="right"/>
      <protection/>
    </xf>
    <xf numFmtId="184" fontId="7" fillId="33" borderId="14" xfId="0" applyFont="1" applyFill="1" applyBorder="1" applyAlignment="1" applyProtection="1">
      <alignment horizontal="center"/>
      <protection/>
    </xf>
    <xf numFmtId="184" fontId="7" fillId="33" borderId="14" xfId="0" applyFont="1" applyFill="1" applyBorder="1" applyAlignment="1" applyProtection="1">
      <alignment horizontal="right"/>
      <protection/>
    </xf>
    <xf numFmtId="184" fontId="4" fillId="33" borderId="15" xfId="0" applyFont="1" applyFill="1" applyBorder="1" applyAlignment="1">
      <alignment/>
    </xf>
    <xf numFmtId="184" fontId="7" fillId="33" borderId="13" xfId="0" applyFont="1" applyFill="1" applyBorder="1" applyAlignment="1" applyProtection="1">
      <alignment horizontal="right"/>
      <protection/>
    </xf>
    <xf numFmtId="184" fontId="7" fillId="33" borderId="12" xfId="0" applyFont="1" applyFill="1" applyBorder="1" applyAlignment="1" applyProtection="1" quotePrefix="1">
      <alignment horizontal="left"/>
      <protection/>
    </xf>
    <xf numFmtId="184" fontId="4" fillId="33" borderId="12" xfId="0" applyFont="1" applyFill="1" applyBorder="1" applyAlignment="1">
      <alignment/>
    </xf>
    <xf numFmtId="184" fontId="9" fillId="33" borderId="13" xfId="0" applyFont="1" applyFill="1" applyBorder="1" applyAlignment="1" applyProtection="1">
      <alignment horizontal="center"/>
      <protection/>
    </xf>
    <xf numFmtId="184" fontId="7" fillId="33" borderId="16" xfId="0" applyFont="1" applyFill="1" applyBorder="1" applyAlignment="1" applyProtection="1">
      <alignment horizontal="right"/>
      <protection/>
    </xf>
    <xf numFmtId="184" fontId="7" fillId="33" borderId="11" xfId="0" applyFont="1" applyFill="1" applyBorder="1" applyAlignment="1" applyProtection="1">
      <alignment horizontal="right"/>
      <protection/>
    </xf>
    <xf numFmtId="184" fontId="7" fillId="33" borderId="11" xfId="0" applyFont="1" applyFill="1" applyBorder="1" applyAlignment="1">
      <alignment/>
    </xf>
    <xf numFmtId="184" fontId="4" fillId="33" borderId="11" xfId="0" applyFont="1" applyFill="1" applyBorder="1" applyAlignment="1">
      <alignment/>
    </xf>
    <xf numFmtId="184" fontId="7" fillId="33" borderId="14" xfId="0" applyFont="1" applyFill="1" applyBorder="1" applyAlignment="1" quotePrefix="1">
      <alignment horizontal="right"/>
    </xf>
    <xf numFmtId="184" fontId="7" fillId="33" borderId="17" xfId="0" applyFont="1" applyFill="1" applyBorder="1" applyAlignment="1">
      <alignment/>
    </xf>
    <xf numFmtId="184" fontId="4" fillId="33" borderId="17" xfId="0" applyFont="1" applyFill="1" applyBorder="1" applyAlignment="1" applyProtection="1">
      <alignment horizontal="fill"/>
      <protection/>
    </xf>
    <xf numFmtId="1" fontId="4" fillId="35" borderId="14" xfId="0" applyNumberFormat="1" applyFont="1" applyFill="1" applyBorder="1" applyAlignment="1" applyProtection="1">
      <alignment horizontal="right"/>
      <protection/>
    </xf>
    <xf numFmtId="1" fontId="4" fillId="34" borderId="14" xfId="0" applyNumberFormat="1" applyFont="1" applyFill="1" applyBorder="1" applyAlignment="1" applyProtection="1">
      <alignment horizontal="right"/>
      <protection/>
    </xf>
    <xf numFmtId="1" fontId="4" fillId="34" borderId="14" xfId="0" applyNumberFormat="1" applyFont="1" applyFill="1" applyBorder="1" applyAlignment="1">
      <alignment horizontal="right"/>
    </xf>
    <xf numFmtId="1" fontId="4" fillId="35" borderId="14" xfId="0" applyNumberFormat="1" applyFont="1" applyFill="1" applyBorder="1" applyAlignment="1">
      <alignment horizontal="right"/>
    </xf>
    <xf numFmtId="184" fontId="7" fillId="33" borderId="0" xfId="0" applyFont="1" applyFill="1" applyAlignment="1" applyProtection="1">
      <alignment horizontal="right" wrapText="1"/>
      <protection/>
    </xf>
    <xf numFmtId="184" fontId="5" fillId="34" borderId="0" xfId="0" applyFont="1" applyFill="1" applyAlignment="1" applyProtection="1">
      <alignment horizontal="left"/>
      <protection/>
    </xf>
    <xf numFmtId="1" fontId="7" fillId="34" borderId="15" xfId="0" applyNumberFormat="1" applyFont="1" applyFill="1" applyBorder="1" applyAlignment="1">
      <alignment horizontal="right"/>
    </xf>
    <xf numFmtId="1" fontId="7" fillId="34" borderId="13" xfId="0" applyNumberFormat="1" applyFont="1" applyFill="1" applyBorder="1" applyAlignment="1" applyProtection="1">
      <alignment horizontal="right"/>
      <protection/>
    </xf>
    <xf numFmtId="1" fontId="7" fillId="35" borderId="13" xfId="0" applyNumberFormat="1" applyFont="1" applyFill="1" applyBorder="1" applyAlignment="1" applyProtection="1">
      <alignment horizontal="right"/>
      <protection/>
    </xf>
    <xf numFmtId="1" fontId="7" fillId="34" borderId="12" xfId="0" applyNumberFormat="1" applyFont="1" applyFill="1" applyBorder="1" applyAlignment="1" applyProtection="1">
      <alignment horizontal="right"/>
      <protection/>
    </xf>
    <xf numFmtId="1" fontId="9" fillId="34" borderId="15" xfId="0" applyNumberFormat="1" applyFont="1" applyFill="1" applyBorder="1" applyAlignment="1" applyProtection="1">
      <alignment horizontal="right"/>
      <protection/>
    </xf>
    <xf numFmtId="1" fontId="4" fillId="35" borderId="14" xfId="0" applyNumberFormat="1" applyFont="1" applyFill="1" applyBorder="1" applyAlignment="1" applyProtection="1" quotePrefix="1">
      <alignment horizontal="right"/>
      <protection/>
    </xf>
    <xf numFmtId="1" fontId="4" fillId="34" borderId="17" xfId="0" applyNumberFormat="1" applyFont="1" applyFill="1" applyBorder="1" applyAlignment="1" applyProtection="1">
      <alignment horizontal="right"/>
      <protection/>
    </xf>
    <xf numFmtId="1" fontId="7" fillId="34" borderId="15" xfId="0" applyNumberFormat="1" applyFont="1" applyFill="1" applyBorder="1" applyAlignment="1" applyProtection="1">
      <alignment horizontal="right"/>
      <protection/>
    </xf>
    <xf numFmtId="1" fontId="7" fillId="34" borderId="16" xfId="0" applyNumberFormat="1" applyFont="1" applyFill="1" applyBorder="1" applyAlignment="1" applyProtection="1">
      <alignment horizontal="right"/>
      <protection/>
    </xf>
    <xf numFmtId="1" fontId="7" fillId="34" borderId="0" xfId="0" applyNumberFormat="1" applyFont="1" applyFill="1" applyAlignment="1" quotePrefix="1">
      <alignment horizontal="right"/>
    </xf>
    <xf numFmtId="1" fontId="7" fillId="34" borderId="0" xfId="0" applyNumberFormat="1" applyFont="1" applyFill="1" applyAlignment="1">
      <alignment/>
    </xf>
    <xf numFmtId="1" fontId="12" fillId="34" borderId="0" xfId="0" applyNumberFormat="1" applyFont="1" applyFill="1" applyAlignment="1" applyProtection="1" quotePrefix="1">
      <alignment horizontal="right" wrapText="1"/>
      <protection/>
    </xf>
    <xf numFmtId="1" fontId="7" fillId="34" borderId="0" xfId="0" applyNumberFormat="1" applyFont="1" applyFill="1" applyAlignment="1" applyProtection="1" quotePrefix="1">
      <alignment horizontal="right"/>
      <protection/>
    </xf>
    <xf numFmtId="184" fontId="7" fillId="33" borderId="16" xfId="0" applyFont="1" applyFill="1" applyBorder="1" applyAlignment="1">
      <alignment horizontal="center"/>
    </xf>
    <xf numFmtId="184" fontId="7" fillId="33" borderId="14" xfId="0" applyFont="1" applyFill="1" applyBorder="1" applyAlignment="1">
      <alignment horizontal="center"/>
    </xf>
    <xf numFmtId="184" fontId="7" fillId="33" borderId="16" xfId="0" applyFont="1" applyFill="1" applyBorder="1" applyAlignment="1" applyProtection="1">
      <alignment horizontal="center"/>
      <protection/>
    </xf>
    <xf numFmtId="184" fontId="7" fillId="33" borderId="17" xfId="0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right"/>
    </xf>
    <xf numFmtId="49" fontId="4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 applyProtection="1">
      <alignment horizontal="left"/>
      <protection/>
    </xf>
    <xf numFmtId="49" fontId="4" fillId="34" borderId="0" xfId="60" applyNumberFormat="1" applyFont="1" applyFill="1" applyAlignment="1" applyProtection="1">
      <alignment horizontal="left"/>
      <protection/>
    </xf>
    <xf numFmtId="184" fontId="7" fillId="34" borderId="11" xfId="0" applyFont="1" applyFill="1" applyBorder="1" applyAlignment="1" applyProtection="1">
      <alignment horizontal="left"/>
      <protection/>
    </xf>
    <xf numFmtId="184" fontId="11" fillId="34" borderId="11" xfId="0" applyFont="1" applyFill="1" applyBorder="1" applyAlignment="1">
      <alignment/>
    </xf>
    <xf numFmtId="2" fontId="8" fillId="34" borderId="11" xfId="0" applyNumberFormat="1" applyFont="1" applyFill="1" applyBorder="1" applyAlignment="1">
      <alignment/>
    </xf>
    <xf numFmtId="184" fontId="7" fillId="34" borderId="0" xfId="0" applyFont="1" applyFill="1" applyBorder="1" applyAlignment="1" applyProtection="1">
      <alignment horizontal="right"/>
      <protection/>
    </xf>
    <xf numFmtId="184" fontId="4" fillId="34" borderId="0" xfId="0" applyFont="1" applyFill="1" applyAlignment="1">
      <alignment horizontal="right"/>
    </xf>
    <xf numFmtId="184" fontId="7" fillId="34" borderId="0" xfId="0" applyFont="1" applyFill="1" applyBorder="1" applyAlignment="1" applyProtection="1">
      <alignment horizontal="left"/>
      <protection/>
    </xf>
    <xf numFmtId="184" fontId="4" fillId="34" borderId="0" xfId="0" applyFont="1" applyFill="1" applyAlignment="1">
      <alignment horizontal="left"/>
    </xf>
    <xf numFmtId="184" fontId="4" fillId="34" borderId="0" xfId="0" applyFont="1" applyFill="1" applyAlignment="1" applyProtection="1">
      <alignment horizontal="left"/>
      <protection/>
    </xf>
    <xf numFmtId="184" fontId="0" fillId="34" borderId="0" xfId="0" applyFill="1" applyAlignment="1">
      <alignment horizontal="left"/>
    </xf>
    <xf numFmtId="49" fontId="4" fillId="34" borderId="0" xfId="0" applyNumberFormat="1" applyFont="1" applyFill="1" applyAlignment="1" applyProtection="1">
      <alignment horizontal="center"/>
      <protection/>
    </xf>
    <xf numFmtId="49" fontId="5" fillId="33" borderId="0" xfId="0" applyNumberFormat="1" applyFont="1" applyFill="1" applyAlignment="1" applyProtection="1">
      <alignment horizontal="center"/>
      <protection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184" fontId="7" fillId="33" borderId="14" xfId="0" applyFont="1" applyFill="1" applyBorder="1" applyAlignment="1" applyProtection="1">
      <alignment horizontal="center"/>
      <protection/>
    </xf>
    <xf numFmtId="184" fontId="7" fillId="33" borderId="0" xfId="0" applyFont="1" applyFill="1" applyBorder="1" applyAlignment="1" applyProtection="1">
      <alignment horizontal="center"/>
      <protection/>
    </xf>
    <xf numFmtId="49" fontId="7" fillId="33" borderId="0" xfId="0" applyNumberFormat="1" applyFont="1" applyFill="1" applyAlignment="1" applyProtection="1">
      <alignment horizontal="center"/>
      <protection/>
    </xf>
    <xf numFmtId="49" fontId="7" fillId="33" borderId="0" xfId="0" applyNumberFormat="1" applyFont="1" applyFill="1" applyAlignment="1">
      <alignment horizontal="center"/>
    </xf>
    <xf numFmtId="184" fontId="7" fillId="33" borderId="15" xfId="0" applyFont="1" applyFill="1" applyBorder="1" applyAlignment="1">
      <alignment horizontal="center" vertical="center" wrapText="1"/>
    </xf>
    <xf numFmtId="184" fontId="7" fillId="33" borderId="13" xfId="0" applyFont="1" applyFill="1" applyBorder="1" applyAlignment="1">
      <alignment horizontal="center" vertical="center" wrapText="1"/>
    </xf>
    <xf numFmtId="184" fontId="7" fillId="33" borderId="12" xfId="0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 applyProtection="1">
      <alignment horizontal="right"/>
      <protection/>
    </xf>
    <xf numFmtId="184" fontId="4" fillId="34" borderId="0" xfId="0" applyFont="1" applyFill="1" applyBorder="1" applyAlignment="1" applyProtection="1">
      <alignment horizontal="left"/>
      <protection/>
    </xf>
    <xf numFmtId="184" fontId="4" fillId="34" borderId="0" xfId="0" applyFont="1" applyFill="1" applyAlignment="1">
      <alignment horizontal="left"/>
    </xf>
    <xf numFmtId="49" fontId="5" fillId="33" borderId="0" xfId="0" applyNumberFormat="1" applyFont="1" applyFill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 horizontal="right"/>
      <protection/>
    </xf>
    <xf numFmtId="49" fontId="7" fillId="33" borderId="0" xfId="0" applyNumberFormat="1" applyFont="1" applyFill="1" applyAlignment="1">
      <alignment horizontal="center"/>
    </xf>
    <xf numFmtId="184" fontId="7" fillId="33" borderId="0" xfId="0" applyFont="1" applyFill="1" applyBorder="1" applyAlignment="1" applyProtection="1">
      <alignment horizontal="center"/>
      <protection/>
    </xf>
    <xf numFmtId="184" fontId="7" fillId="34" borderId="0" xfId="0" applyFont="1" applyFill="1" applyBorder="1" applyAlignment="1" applyProtection="1">
      <alignment horizontal="right"/>
      <protection/>
    </xf>
    <xf numFmtId="184" fontId="4" fillId="34" borderId="0" xfId="0" applyFont="1" applyFill="1" applyAlignment="1">
      <alignment horizontal="right"/>
    </xf>
    <xf numFmtId="49" fontId="4" fillId="34" borderId="0" xfId="60" applyNumberFormat="1" applyFont="1" applyFill="1" applyAlignment="1" applyProtection="1" quotePrefix="1">
      <alignment horizontal="left"/>
      <protection/>
    </xf>
    <xf numFmtId="49" fontId="4" fillId="34" borderId="0" xfId="60" applyNumberFormat="1" applyFont="1" applyFill="1" applyAlignment="1" applyProtection="1">
      <alignment horizontal="left"/>
      <protection/>
    </xf>
    <xf numFmtId="184" fontId="4" fillId="34" borderId="0" xfId="0" applyFont="1" applyFill="1" applyAlignment="1" applyProtection="1">
      <alignment horizontal="left"/>
      <protection/>
    </xf>
    <xf numFmtId="49" fontId="4" fillId="34" borderId="0" xfId="0" applyNumberFormat="1" applyFont="1" applyFill="1" applyAlignment="1" applyProtection="1">
      <alignment horizontal="left"/>
      <protection/>
    </xf>
    <xf numFmtId="184" fontId="13" fillId="33" borderId="0" xfId="0" applyFont="1" applyFill="1" applyAlignment="1">
      <alignment/>
    </xf>
    <xf numFmtId="184" fontId="14" fillId="0" borderId="0" xfId="0" applyFont="1" applyAlignment="1">
      <alignment/>
    </xf>
    <xf numFmtId="184" fontId="13" fillId="33" borderId="0" xfId="0" applyFont="1" applyFill="1" applyAlignment="1">
      <alignment horizontal="center"/>
    </xf>
    <xf numFmtId="184" fontId="14" fillId="33" borderId="0" xfId="0" applyFont="1" applyFill="1" applyAlignment="1">
      <alignment/>
    </xf>
    <xf numFmtId="49" fontId="15" fillId="33" borderId="0" xfId="0" applyNumberFormat="1" applyFont="1" applyFill="1" applyAlignment="1">
      <alignment horizontal="center"/>
    </xf>
    <xf numFmtId="184" fontId="13" fillId="33" borderId="0" xfId="0" applyFont="1" applyFill="1" applyBorder="1" applyAlignment="1" applyProtection="1">
      <alignment horizontal="center"/>
      <protection/>
    </xf>
    <xf numFmtId="184" fontId="13" fillId="33" borderId="0" xfId="0" applyFont="1" applyFill="1" applyBorder="1" applyAlignment="1">
      <alignment horizontal="center"/>
    </xf>
    <xf numFmtId="184" fontId="15" fillId="33" borderId="10" xfId="0" applyFont="1" applyFill="1" applyBorder="1" applyAlignment="1" applyProtection="1">
      <alignment horizontal="center"/>
      <protection/>
    </xf>
    <xf numFmtId="184" fontId="13" fillId="33" borderId="10" xfId="0" applyFont="1" applyFill="1" applyBorder="1" applyAlignment="1">
      <alignment/>
    </xf>
    <xf numFmtId="184" fontId="15" fillId="33" borderId="10" xfId="0" applyFont="1" applyFill="1" applyBorder="1" applyAlignment="1">
      <alignment horizontal="center"/>
    </xf>
    <xf numFmtId="184" fontId="15" fillId="33" borderId="10" xfId="0" applyFont="1" applyFill="1" applyBorder="1" applyAlignment="1">
      <alignment/>
    </xf>
    <xf numFmtId="184" fontId="15" fillId="33" borderId="0" xfId="0" applyFont="1" applyFill="1" applyBorder="1" applyAlignment="1" applyProtection="1">
      <alignment horizontal="center"/>
      <protection/>
    </xf>
    <xf numFmtId="184" fontId="15" fillId="33" borderId="0" xfId="0" applyFont="1" applyFill="1" applyBorder="1" applyAlignment="1">
      <alignment horizontal="center"/>
    </xf>
    <xf numFmtId="184" fontId="13" fillId="33" borderId="15" xfId="0" applyFont="1" applyFill="1" applyBorder="1" applyAlignment="1">
      <alignment/>
    </xf>
    <xf numFmtId="184" fontId="15" fillId="33" borderId="16" xfId="0" applyFont="1" applyFill="1" applyBorder="1" applyAlignment="1" applyProtection="1">
      <alignment horizontal="right"/>
      <protection/>
    </xf>
    <xf numFmtId="184" fontId="15" fillId="33" borderId="0" xfId="0" applyFont="1" applyFill="1" applyBorder="1" applyAlignment="1" applyProtection="1">
      <alignment horizontal="right"/>
      <protection/>
    </xf>
    <xf numFmtId="184" fontId="15" fillId="33" borderId="0" xfId="0" applyFont="1" applyFill="1" applyAlignment="1">
      <alignment horizontal="center"/>
    </xf>
    <xf numFmtId="184" fontId="15" fillId="33" borderId="0" xfId="0" applyFont="1" applyFill="1" applyAlignment="1" applyProtection="1">
      <alignment horizontal="center"/>
      <protection/>
    </xf>
    <xf numFmtId="184" fontId="15" fillId="33" borderId="13" xfId="0" applyFont="1" applyFill="1" applyBorder="1" applyAlignment="1" applyProtection="1">
      <alignment horizontal="center"/>
      <protection/>
    </xf>
    <xf numFmtId="184" fontId="15" fillId="33" borderId="14" xfId="0" applyFont="1" applyFill="1" applyBorder="1" applyAlignment="1" applyProtection="1">
      <alignment horizontal="right"/>
      <protection/>
    </xf>
    <xf numFmtId="184" fontId="15" fillId="33" borderId="0" xfId="0" applyFont="1" applyFill="1" applyBorder="1" applyAlignment="1">
      <alignment/>
    </xf>
    <xf numFmtId="49" fontId="15" fillId="33" borderId="0" xfId="0" applyNumberFormat="1" applyFont="1" applyFill="1" applyAlignment="1" applyProtection="1">
      <alignment horizontal="right"/>
      <protection/>
    </xf>
    <xf numFmtId="184" fontId="15" fillId="33" borderId="0" xfId="0" applyFont="1" applyFill="1" applyAlignment="1" applyProtection="1">
      <alignment horizontal="left"/>
      <protection/>
    </xf>
    <xf numFmtId="184" fontId="15" fillId="33" borderId="10" xfId="0" applyFont="1" applyFill="1" applyBorder="1" applyAlignment="1" applyProtection="1">
      <alignment horizontal="fill"/>
      <protection/>
    </xf>
    <xf numFmtId="184" fontId="16" fillId="33" borderId="13" xfId="0" applyFont="1" applyFill="1" applyBorder="1" applyAlignment="1" applyProtection="1">
      <alignment horizontal="center"/>
      <protection/>
    </xf>
    <xf numFmtId="184" fontId="15" fillId="33" borderId="11" xfId="0" applyFont="1" applyFill="1" applyBorder="1" applyAlignment="1" applyProtection="1">
      <alignment horizontal="right"/>
      <protection/>
    </xf>
    <xf numFmtId="184" fontId="15" fillId="33" borderId="11" xfId="0" applyFont="1" applyFill="1" applyBorder="1" applyAlignment="1">
      <alignment/>
    </xf>
    <xf numFmtId="184" fontId="13" fillId="33" borderId="11" xfId="0" applyFont="1" applyFill="1" applyBorder="1" applyAlignment="1">
      <alignment/>
    </xf>
    <xf numFmtId="184" fontId="15" fillId="33" borderId="0" xfId="0" applyFont="1" applyFill="1" applyAlignment="1" applyProtection="1">
      <alignment horizontal="right"/>
      <protection/>
    </xf>
    <xf numFmtId="184" fontId="15" fillId="33" borderId="0" xfId="0" applyFont="1" applyFill="1" applyAlignment="1" applyProtection="1">
      <alignment horizontal="right" wrapText="1"/>
      <protection/>
    </xf>
    <xf numFmtId="184" fontId="15" fillId="33" borderId="11" xfId="0" applyFont="1" applyFill="1" applyBorder="1" applyAlignment="1" applyProtection="1">
      <alignment horizontal="center"/>
      <protection/>
    </xf>
    <xf numFmtId="184" fontId="15" fillId="33" borderId="14" xfId="0" applyFont="1" applyFill="1" applyBorder="1" applyAlignment="1" quotePrefix="1">
      <alignment horizontal="right"/>
    </xf>
    <xf numFmtId="184" fontId="15" fillId="33" borderId="0" xfId="0" applyFont="1" applyFill="1" applyAlignment="1">
      <alignment/>
    </xf>
    <xf numFmtId="184" fontId="15" fillId="33" borderId="10" xfId="0" applyFont="1" applyFill="1" applyBorder="1" applyAlignment="1" applyProtection="1">
      <alignment horizontal="right"/>
      <protection/>
    </xf>
    <xf numFmtId="184" fontId="15" fillId="33" borderId="12" xfId="0" applyFont="1" applyFill="1" applyBorder="1" applyAlignment="1" applyProtection="1" quotePrefix="1">
      <alignment horizontal="left"/>
      <protection/>
    </xf>
    <xf numFmtId="184" fontId="15" fillId="33" borderId="10" xfId="0" applyFont="1" applyFill="1" applyBorder="1" applyAlignment="1">
      <alignment/>
    </xf>
    <xf numFmtId="184" fontId="15" fillId="33" borderId="17" xfId="0" applyFont="1" applyFill="1" applyBorder="1" applyAlignment="1">
      <alignment/>
    </xf>
    <xf numFmtId="184" fontId="15" fillId="33" borderId="13" xfId="0" applyFont="1" applyFill="1" applyBorder="1" applyAlignment="1" applyProtection="1">
      <alignment horizontal="right"/>
      <protection/>
    </xf>
    <xf numFmtId="184" fontId="15" fillId="33" borderId="12" xfId="0" applyFont="1" applyFill="1" applyBorder="1" applyAlignment="1">
      <alignment horizontal="center"/>
    </xf>
    <xf numFmtId="184" fontId="13" fillId="33" borderId="12" xfId="0" applyFont="1" applyFill="1" applyBorder="1" applyAlignment="1">
      <alignment/>
    </xf>
    <xf numFmtId="184" fontId="13" fillId="33" borderId="17" xfId="0" applyFont="1" applyFill="1" applyBorder="1" applyAlignment="1" applyProtection="1">
      <alignment horizontal="fill"/>
      <protection/>
    </xf>
    <xf numFmtId="184" fontId="13" fillId="33" borderId="10" xfId="0" applyFont="1" applyFill="1" applyBorder="1" applyAlignment="1" applyProtection="1">
      <alignment horizontal="center"/>
      <protection/>
    </xf>
    <xf numFmtId="184" fontId="13" fillId="35" borderId="0" xfId="0" applyFont="1" applyFill="1" applyAlignment="1" applyProtection="1">
      <alignment horizontal="left"/>
      <protection/>
    </xf>
    <xf numFmtId="1" fontId="13" fillId="35" borderId="0" xfId="0" applyNumberFormat="1" applyFont="1" applyFill="1" applyAlignment="1" applyProtection="1">
      <alignment horizontal="right"/>
      <protection/>
    </xf>
    <xf numFmtId="1" fontId="13" fillId="35" borderId="0" xfId="0" applyNumberFormat="1" applyFont="1" applyFill="1" applyAlignment="1">
      <alignment horizontal="right"/>
    </xf>
    <xf numFmtId="1" fontId="13" fillId="35" borderId="13" xfId="0" applyNumberFormat="1" applyFont="1" applyFill="1" applyBorder="1" applyAlignment="1" applyProtection="1">
      <alignment horizontal="right"/>
      <protection/>
    </xf>
    <xf numFmtId="1" fontId="15" fillId="35" borderId="0" xfId="0" applyNumberFormat="1" applyFont="1" applyFill="1" applyAlignment="1" applyProtection="1">
      <alignment horizontal="right"/>
      <protection/>
    </xf>
    <xf numFmtId="1" fontId="16" fillId="35" borderId="13" xfId="0" applyNumberFormat="1" applyFont="1" applyFill="1" applyBorder="1" applyAlignment="1" applyProtection="1">
      <alignment horizontal="right"/>
      <protection/>
    </xf>
    <xf numFmtId="1" fontId="13" fillId="35" borderId="14" xfId="0" applyNumberFormat="1" applyFont="1" applyFill="1" applyBorder="1" applyAlignment="1" applyProtection="1">
      <alignment horizontal="right"/>
      <protection/>
    </xf>
    <xf numFmtId="1" fontId="13" fillId="35" borderId="0" xfId="0" applyNumberFormat="1" applyFont="1" applyFill="1" applyAlignment="1" applyProtection="1" quotePrefix="1">
      <alignment horizontal="right"/>
      <protection/>
    </xf>
    <xf numFmtId="184" fontId="14" fillId="35" borderId="0" xfId="0" applyFont="1" applyFill="1" applyAlignment="1">
      <alignment/>
    </xf>
    <xf numFmtId="184" fontId="13" fillId="34" borderId="0" xfId="0" applyFont="1" applyFill="1" applyAlignment="1" applyProtection="1">
      <alignment horizontal="left"/>
      <protection/>
    </xf>
    <xf numFmtId="1" fontId="13" fillId="34" borderId="0" xfId="0" applyNumberFormat="1" applyFont="1" applyFill="1" applyAlignment="1" applyProtection="1">
      <alignment horizontal="right"/>
      <protection/>
    </xf>
    <xf numFmtId="1" fontId="13" fillId="34" borderId="13" xfId="0" applyNumberFormat="1" applyFont="1" applyFill="1" applyBorder="1" applyAlignment="1" applyProtection="1">
      <alignment horizontal="right"/>
      <protection/>
    </xf>
    <xf numFmtId="1" fontId="15" fillId="34" borderId="0" xfId="0" applyNumberFormat="1" applyFont="1" applyFill="1" applyAlignment="1" applyProtection="1">
      <alignment horizontal="right"/>
      <protection/>
    </xf>
    <xf numFmtId="1" fontId="16" fillId="34" borderId="13" xfId="0" applyNumberFormat="1" applyFont="1" applyFill="1" applyBorder="1" applyAlignment="1" applyProtection="1">
      <alignment horizontal="right"/>
      <protection/>
    </xf>
    <xf numFmtId="1" fontId="13" fillId="34" borderId="14" xfId="0" applyNumberFormat="1" applyFont="1" applyFill="1" applyBorder="1" applyAlignment="1" applyProtection="1">
      <alignment horizontal="right"/>
      <protection/>
    </xf>
    <xf numFmtId="1" fontId="13" fillId="34" borderId="0" xfId="0" applyNumberFormat="1" applyFont="1" applyFill="1" applyAlignment="1">
      <alignment horizontal="right"/>
    </xf>
    <xf numFmtId="1" fontId="13" fillId="34" borderId="13" xfId="0" applyNumberFormat="1" applyFont="1" applyFill="1" applyBorder="1" applyAlignment="1">
      <alignment horizontal="right"/>
    </xf>
    <xf numFmtId="1" fontId="15" fillId="34" borderId="0" xfId="0" applyNumberFormat="1" applyFont="1" applyFill="1" applyAlignment="1">
      <alignment horizontal="right"/>
    </xf>
    <xf numFmtId="1" fontId="13" fillId="34" borderId="14" xfId="0" applyNumberFormat="1" applyFont="1" applyFill="1" applyBorder="1" applyAlignment="1">
      <alignment horizontal="right"/>
    </xf>
    <xf numFmtId="1" fontId="13" fillId="34" borderId="0" xfId="0" applyNumberFormat="1" applyFont="1" applyFill="1" applyAlignment="1" quotePrefix="1">
      <alignment horizontal="right"/>
    </xf>
    <xf numFmtId="1" fontId="13" fillId="35" borderId="13" xfId="0" applyNumberFormat="1" applyFont="1" applyFill="1" applyBorder="1" applyAlignment="1">
      <alignment horizontal="right"/>
    </xf>
    <xf numFmtId="1" fontId="15" fillId="35" borderId="0" xfId="0" applyNumberFormat="1" applyFont="1" applyFill="1" applyAlignment="1">
      <alignment horizontal="right"/>
    </xf>
    <xf numFmtId="1" fontId="13" fillId="35" borderId="14" xfId="0" applyNumberFormat="1" applyFont="1" applyFill="1" applyBorder="1" applyAlignment="1">
      <alignment horizontal="right"/>
    </xf>
    <xf numFmtId="1" fontId="13" fillId="35" borderId="0" xfId="0" applyNumberFormat="1" applyFont="1" applyFill="1" applyAlignment="1" quotePrefix="1">
      <alignment horizontal="right"/>
    </xf>
    <xf numFmtId="1" fontId="13" fillId="35" borderId="0" xfId="0" applyNumberFormat="1" applyFont="1" applyFill="1" applyAlignment="1" applyProtection="1" quotePrefix="1">
      <alignment horizontal="right" wrapText="1"/>
      <protection/>
    </xf>
    <xf numFmtId="184" fontId="13" fillId="34" borderId="0" xfId="0" applyNumberFormat="1" applyFont="1" applyFill="1" applyBorder="1" applyAlignment="1" applyProtection="1">
      <alignment horizontal="left"/>
      <protection/>
    </xf>
    <xf numFmtId="1" fontId="13" fillId="34" borderId="0" xfId="0" applyNumberFormat="1" applyFont="1" applyFill="1" applyBorder="1" applyAlignment="1">
      <alignment horizontal="right"/>
    </xf>
    <xf numFmtId="1" fontId="13" fillId="34" borderId="0" xfId="0" applyNumberFormat="1" applyFont="1" applyFill="1" applyBorder="1" applyAlignment="1" applyProtection="1">
      <alignment horizontal="right"/>
      <protection/>
    </xf>
    <xf numFmtId="1" fontId="15" fillId="34" borderId="0" xfId="0" applyNumberFormat="1" applyFont="1" applyFill="1" applyBorder="1" applyAlignment="1" applyProtection="1">
      <alignment horizontal="right"/>
      <protection/>
    </xf>
    <xf numFmtId="1" fontId="13" fillId="34" borderId="0" xfId="0" applyNumberFormat="1" applyFont="1" applyFill="1" applyBorder="1" applyAlignment="1" quotePrefix="1">
      <alignment horizontal="right"/>
    </xf>
    <xf numFmtId="184" fontId="13" fillId="35" borderId="0" xfId="0" applyNumberFormat="1" applyFont="1" applyFill="1" applyBorder="1" applyAlignment="1" applyProtection="1">
      <alignment horizontal="left"/>
      <protection/>
    </xf>
    <xf numFmtId="1" fontId="13" fillId="35" borderId="0" xfId="0" applyNumberFormat="1" applyFont="1" applyFill="1" applyBorder="1" applyAlignment="1">
      <alignment horizontal="right"/>
    </xf>
    <xf numFmtId="1" fontId="13" fillId="35" borderId="0" xfId="0" applyNumberFormat="1" applyFont="1" applyFill="1" applyBorder="1" applyAlignment="1" applyProtection="1">
      <alignment horizontal="right"/>
      <protection/>
    </xf>
    <xf numFmtId="1" fontId="15" fillId="35" borderId="0" xfId="0" applyNumberFormat="1" applyFont="1" applyFill="1" applyBorder="1" applyAlignment="1" applyProtection="1">
      <alignment horizontal="right"/>
      <protection/>
    </xf>
    <xf numFmtId="1" fontId="13" fillId="35" borderId="0" xfId="0" applyNumberFormat="1" applyFont="1" applyFill="1" applyBorder="1" applyAlignment="1" quotePrefix="1">
      <alignment horizontal="right"/>
    </xf>
    <xf numFmtId="184" fontId="13" fillId="34" borderId="10" xfId="0" applyFont="1" applyFill="1" applyBorder="1" applyAlignment="1" applyProtection="1">
      <alignment horizontal="left"/>
      <protection/>
    </xf>
    <xf numFmtId="1" fontId="13" fillId="34" borderId="10" xfId="0" applyNumberFormat="1" applyFont="1" applyFill="1" applyBorder="1" applyAlignment="1">
      <alignment horizontal="right"/>
    </xf>
    <xf numFmtId="1" fontId="13" fillId="34" borderId="12" xfId="0" applyNumberFormat="1" applyFont="1" applyFill="1" applyBorder="1" applyAlignment="1">
      <alignment horizontal="right"/>
    </xf>
    <xf numFmtId="1" fontId="13" fillId="34" borderId="10" xfId="0" applyNumberFormat="1" applyFont="1" applyFill="1" applyBorder="1" applyAlignment="1" applyProtection="1">
      <alignment horizontal="right"/>
      <protection/>
    </xf>
    <xf numFmtId="1" fontId="15" fillId="34" borderId="10" xfId="0" applyNumberFormat="1" applyFont="1" applyFill="1" applyBorder="1" applyAlignment="1" applyProtection="1">
      <alignment horizontal="right"/>
      <protection/>
    </xf>
    <xf numFmtId="1" fontId="16" fillId="34" borderId="12" xfId="0" applyNumberFormat="1" applyFont="1" applyFill="1" applyBorder="1" applyAlignment="1" applyProtection="1">
      <alignment horizontal="right"/>
      <protection/>
    </xf>
    <xf numFmtId="1" fontId="13" fillId="34" borderId="17" xfId="0" applyNumberFormat="1" applyFont="1" applyFill="1" applyBorder="1" applyAlignment="1" applyProtection="1">
      <alignment horizontal="right"/>
      <protection/>
    </xf>
    <xf numFmtId="184" fontId="17" fillId="34" borderId="10" xfId="0" applyFont="1" applyFill="1" applyBorder="1" applyAlignment="1" quotePrefix="1">
      <alignment horizontal="right"/>
    </xf>
    <xf numFmtId="1" fontId="17" fillId="34" borderId="10" xfId="0" applyNumberFormat="1" applyFont="1" applyFill="1" applyBorder="1" applyAlignment="1">
      <alignment horizontal="right"/>
    </xf>
    <xf numFmtId="184" fontId="17" fillId="34" borderId="10" xfId="0" applyFont="1" applyFill="1" applyBorder="1" applyAlignment="1">
      <alignment horizontal="right"/>
    </xf>
    <xf numFmtId="184" fontId="14" fillId="35" borderId="10" xfId="0" applyFont="1" applyFill="1" applyBorder="1" applyAlignment="1">
      <alignment/>
    </xf>
    <xf numFmtId="184" fontId="13" fillId="34" borderId="0" xfId="0" applyNumberFormat="1" applyFont="1" applyFill="1" applyAlignment="1" applyProtection="1">
      <alignment horizontal="center"/>
      <protection/>
    </xf>
    <xf numFmtId="184" fontId="14" fillId="34" borderId="0" xfId="0" applyFont="1" applyFill="1" applyAlignment="1">
      <alignment/>
    </xf>
    <xf numFmtId="184" fontId="14" fillId="34" borderId="0" xfId="0" applyFont="1" applyFill="1" applyAlignment="1">
      <alignment horizontal="right"/>
    </xf>
    <xf numFmtId="184" fontId="15" fillId="34" borderId="0" xfId="0" applyFont="1" applyFill="1" applyAlignment="1" applyProtection="1">
      <alignment horizontal="left"/>
      <protection/>
    </xf>
    <xf numFmtId="184" fontId="15" fillId="34" borderId="0" xfId="0" applyNumberFormat="1" applyFont="1" applyFill="1" applyAlignment="1" applyProtection="1">
      <alignment horizontal="center"/>
      <protection/>
    </xf>
    <xf numFmtId="184" fontId="13" fillId="34" borderId="0" xfId="0" applyNumberFormat="1" applyFont="1" applyFill="1" applyAlignment="1" applyProtection="1">
      <alignment/>
      <protection/>
    </xf>
    <xf numFmtId="184" fontId="13" fillId="34" borderId="0" xfId="0" applyFont="1" applyFill="1" applyAlignment="1">
      <alignment/>
    </xf>
    <xf numFmtId="1" fontId="17" fillId="34" borderId="0" xfId="0" applyNumberFormat="1" applyFont="1" applyFill="1" applyBorder="1" applyAlignment="1">
      <alignment horizontal="right"/>
    </xf>
    <xf numFmtId="184" fontId="15" fillId="33" borderId="0" xfId="0" applyFont="1" applyFill="1" applyAlignment="1" applyProtection="1">
      <alignment/>
      <protection/>
    </xf>
    <xf numFmtId="184" fontId="13" fillId="33" borderId="10" xfId="0" applyFont="1" applyFill="1" applyBorder="1" applyAlignment="1">
      <alignment/>
    </xf>
    <xf numFmtId="1" fontId="13" fillId="35" borderId="0" xfId="0" applyNumberFormat="1" applyFont="1" applyFill="1" applyAlignment="1" applyProtection="1">
      <alignment/>
      <protection/>
    </xf>
    <xf numFmtId="1" fontId="13" fillId="34" borderId="0" xfId="0" applyNumberFormat="1" applyFont="1" applyFill="1" applyAlignment="1" applyProtection="1">
      <alignment/>
      <protection/>
    </xf>
    <xf numFmtId="1" fontId="13" fillId="35" borderId="0" xfId="0" applyNumberFormat="1" applyFont="1" applyFill="1" applyAlignment="1">
      <alignment/>
    </xf>
    <xf numFmtId="1" fontId="13" fillId="34" borderId="0" xfId="0" applyNumberFormat="1" applyFont="1" applyFill="1" applyAlignment="1">
      <alignment/>
    </xf>
    <xf numFmtId="1" fontId="13" fillId="35" borderId="0" xfId="0" applyNumberFormat="1" applyFont="1" applyFill="1" applyAlignment="1" quotePrefix="1">
      <alignment/>
    </xf>
    <xf numFmtId="1" fontId="13" fillId="34" borderId="0" xfId="0" applyNumberFormat="1" applyFont="1" applyFill="1" applyAlignment="1" quotePrefix="1">
      <alignment/>
    </xf>
    <xf numFmtId="1" fontId="13" fillId="34" borderId="0" xfId="0" applyNumberFormat="1" applyFont="1" applyFill="1" applyBorder="1" applyAlignment="1">
      <alignment/>
    </xf>
    <xf numFmtId="1" fontId="13" fillId="35" borderId="0" xfId="0" applyNumberFormat="1" applyFont="1" applyFill="1" applyBorder="1" applyAlignment="1">
      <alignment/>
    </xf>
    <xf numFmtId="184" fontId="55" fillId="0" borderId="0" xfId="0" applyFont="1" applyAlignment="1">
      <alignment/>
    </xf>
    <xf numFmtId="1" fontId="17" fillId="35" borderId="14" xfId="0" applyNumberFormat="1" applyFont="1" applyFill="1" applyBorder="1" applyAlignment="1">
      <alignment horizontal="right"/>
    </xf>
    <xf numFmtId="1" fontId="17" fillId="35" borderId="0" xfId="0" applyNumberFormat="1" applyFont="1" applyFill="1" applyBorder="1" applyAlignment="1" quotePrefix="1">
      <alignment horizontal="right"/>
    </xf>
    <xf numFmtId="184" fontId="56" fillId="0" borderId="0" xfId="0" applyFont="1" applyAlignment="1">
      <alignment/>
    </xf>
    <xf numFmtId="184" fontId="4" fillId="33" borderId="0" xfId="0" applyFont="1" applyFill="1" applyBorder="1" applyAlignment="1">
      <alignment/>
    </xf>
    <xf numFmtId="184" fontId="4" fillId="34" borderId="0" xfId="0" applyNumberFormat="1" applyFont="1" applyFill="1" applyAlignment="1">
      <alignment/>
    </xf>
    <xf numFmtId="184" fontId="0" fillId="33" borderId="20" xfId="0" applyFill="1" applyBorder="1" applyAlignment="1">
      <alignment/>
    </xf>
    <xf numFmtId="184" fontId="0" fillId="33" borderId="19" xfId="0" applyFill="1" applyBorder="1" applyAlignment="1">
      <alignment/>
    </xf>
    <xf numFmtId="184" fontId="7" fillId="33" borderId="20" xfId="0" applyFont="1" applyFill="1" applyBorder="1" applyAlignment="1" applyProtection="1">
      <alignment horizontal="right"/>
      <protection/>
    </xf>
    <xf numFmtId="1" fontId="4" fillId="34" borderId="11" xfId="0" applyNumberFormat="1" applyFont="1" applyFill="1" applyBorder="1" applyAlignment="1" applyProtection="1">
      <alignment horizontal="right"/>
      <protection/>
    </xf>
    <xf numFmtId="1" fontId="7" fillId="34" borderId="14" xfId="0" applyNumberFormat="1" applyFont="1" applyFill="1" applyBorder="1" applyAlignment="1">
      <alignment horizontal="left"/>
    </xf>
    <xf numFmtId="184" fontId="9" fillId="0" borderId="20" xfId="0" applyFont="1" applyBorder="1" applyAlignment="1">
      <alignment horizontal="left"/>
    </xf>
    <xf numFmtId="184" fontId="0" fillId="0" borderId="0" xfId="0" applyAlignment="1">
      <alignment horizontal="left"/>
    </xf>
    <xf numFmtId="184" fontId="6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184" fontId="7" fillId="33" borderId="0" xfId="0" applyFont="1" applyFill="1" applyBorder="1" applyAlignment="1" applyProtection="1">
      <alignment horizontal="right" wrapText="1"/>
      <protection/>
    </xf>
    <xf numFmtId="184" fontId="7" fillId="35" borderId="0" xfId="0" applyFont="1" applyFill="1" applyBorder="1" applyAlignment="1" applyProtection="1">
      <alignment horizontal="left"/>
      <protection/>
    </xf>
    <xf numFmtId="184" fontId="7" fillId="35" borderId="20" xfId="0" applyFont="1" applyFill="1" applyBorder="1" applyAlignment="1" applyProtection="1">
      <alignment horizontal="left"/>
      <protection/>
    </xf>
    <xf numFmtId="184" fontId="4" fillId="34" borderId="20" xfId="0" applyFont="1" applyFill="1" applyBorder="1" applyAlignment="1" applyProtection="1">
      <alignment horizontal="left"/>
      <protection/>
    </xf>
    <xf numFmtId="184" fontId="4" fillId="35" borderId="0" xfId="0" applyFont="1" applyFill="1" applyBorder="1" applyAlignment="1" applyProtection="1">
      <alignment horizontal="left"/>
      <protection/>
    </xf>
    <xf numFmtId="184" fontId="4" fillId="35" borderId="20" xfId="0" applyFont="1" applyFill="1" applyBorder="1" applyAlignment="1" applyProtection="1">
      <alignment horizontal="left"/>
      <protection/>
    </xf>
    <xf numFmtId="184" fontId="4" fillId="34" borderId="0" xfId="0" applyFont="1" applyFill="1" applyBorder="1" applyAlignment="1">
      <alignment horizontal="left"/>
    </xf>
    <xf numFmtId="184" fontId="4" fillId="34" borderId="20" xfId="0" applyFont="1" applyFill="1" applyBorder="1" applyAlignment="1">
      <alignment horizontal="left"/>
    </xf>
    <xf numFmtId="184" fontId="4" fillId="34" borderId="19" xfId="0" applyFont="1" applyFill="1" applyBorder="1" applyAlignment="1" applyProtection="1">
      <alignment horizontal="left"/>
      <protection/>
    </xf>
    <xf numFmtId="184" fontId="9" fillId="33" borderId="20" xfId="0" applyFont="1" applyFill="1" applyBorder="1" applyAlignment="1">
      <alignment/>
    </xf>
    <xf numFmtId="184" fontId="15" fillId="34" borderId="11" xfId="0" applyFont="1" applyFill="1" applyBorder="1" applyAlignment="1" applyProtection="1">
      <alignment horizontal="left"/>
      <protection/>
    </xf>
    <xf numFmtId="184" fontId="18" fillId="34" borderId="11" xfId="0" applyFont="1" applyFill="1" applyBorder="1" applyAlignment="1">
      <alignment/>
    </xf>
    <xf numFmtId="2" fontId="19" fillId="34" borderId="11" xfId="0" applyNumberFormat="1" applyFont="1" applyFill="1" applyBorder="1" applyAlignment="1">
      <alignment/>
    </xf>
    <xf numFmtId="184" fontId="15" fillId="34" borderId="0" xfId="0" applyFont="1" applyFill="1" applyBorder="1" applyAlignment="1" applyProtection="1">
      <alignment horizontal="left"/>
      <protection/>
    </xf>
    <xf numFmtId="184" fontId="13" fillId="34" borderId="0" xfId="0" applyFont="1" applyFill="1" applyAlignment="1">
      <alignment horizontal="left"/>
    </xf>
    <xf numFmtId="49" fontId="15" fillId="33" borderId="16" xfId="0" applyNumberFormat="1" applyFont="1" applyFill="1" applyBorder="1" applyAlignment="1">
      <alignment horizontal="center"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5" fillId="33" borderId="18" xfId="0" applyNumberFormat="1" applyFont="1" applyFill="1" applyBorder="1" applyAlignment="1">
      <alignment horizontal="center" vertical="center"/>
    </xf>
    <xf numFmtId="49" fontId="15" fillId="33" borderId="17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3" borderId="19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Alignment="1" applyProtection="1">
      <alignment horizontal="center"/>
      <protection/>
    </xf>
    <xf numFmtId="49" fontId="15" fillId="33" borderId="0" xfId="0" applyNumberFormat="1" applyFont="1" applyFill="1" applyAlignment="1" applyProtection="1">
      <alignment horizontal="right"/>
      <protection/>
    </xf>
    <xf numFmtId="184" fontId="13" fillId="33" borderId="0" xfId="0" applyFont="1" applyFill="1" applyAlignment="1">
      <alignment horizontal="right"/>
    </xf>
    <xf numFmtId="49" fontId="15" fillId="33" borderId="0" xfId="0" applyNumberFormat="1" applyFont="1" applyFill="1" applyBorder="1" applyAlignment="1" applyProtection="1">
      <alignment horizontal="right"/>
      <protection/>
    </xf>
    <xf numFmtId="49" fontId="13" fillId="33" borderId="0" xfId="0" applyNumberFormat="1" applyFont="1" applyFill="1" applyAlignment="1">
      <alignment/>
    </xf>
    <xf numFmtId="184" fontId="15" fillId="33" borderId="0" xfId="0" applyFont="1" applyFill="1" applyAlignment="1">
      <alignment horizontal="right"/>
    </xf>
    <xf numFmtId="49" fontId="15" fillId="33" borderId="0" xfId="0" applyNumberFormat="1" applyFont="1" applyFill="1" applyAlignment="1">
      <alignment horizontal="center"/>
    </xf>
    <xf numFmtId="184" fontId="15" fillId="33" borderId="15" xfId="0" applyFont="1" applyFill="1" applyBorder="1" applyAlignment="1">
      <alignment horizontal="center" vertical="center" wrapText="1"/>
    </xf>
    <xf numFmtId="184" fontId="15" fillId="33" borderId="13" xfId="0" applyFont="1" applyFill="1" applyBorder="1" applyAlignment="1">
      <alignment horizontal="center" vertical="center" wrapText="1"/>
    </xf>
    <xf numFmtId="184" fontId="15" fillId="33" borderId="12" xfId="0" applyFont="1" applyFill="1" applyBorder="1" applyAlignment="1">
      <alignment horizontal="center" vertical="center" wrapText="1"/>
    </xf>
    <xf numFmtId="184" fontId="15" fillId="33" borderId="14" xfId="0" applyFont="1" applyFill="1" applyBorder="1" applyAlignment="1" applyProtection="1">
      <alignment horizontal="center"/>
      <protection/>
    </xf>
    <xf numFmtId="184" fontId="15" fillId="33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184" fontId="4" fillId="0" borderId="0" xfId="0" applyFont="1" applyFill="1" applyAlignment="1">
      <alignment horizontal="right"/>
    </xf>
    <xf numFmtId="49" fontId="4" fillId="0" borderId="0" xfId="0" applyNumberFormat="1" applyFont="1" applyFill="1" applyAlignment="1" applyProtection="1">
      <alignment horizontal="left"/>
      <protection/>
    </xf>
    <xf numFmtId="184" fontId="7" fillId="0" borderId="11" xfId="0" applyFont="1" applyFill="1" applyBorder="1" applyAlignment="1" applyProtection="1">
      <alignment horizontal="left"/>
      <protection/>
    </xf>
    <xf numFmtId="184" fontId="11" fillId="0" borderId="11" xfId="0" applyFont="1" applyFill="1" applyBorder="1" applyAlignment="1">
      <alignment/>
    </xf>
    <xf numFmtId="184" fontId="7" fillId="0" borderId="0" xfId="0" applyFont="1" applyFill="1" applyBorder="1" applyAlignment="1" applyProtection="1">
      <alignment horizontal="left"/>
      <protection/>
    </xf>
    <xf numFmtId="184" fontId="4" fillId="0" borderId="0" xfId="0" applyFont="1" applyFill="1" applyAlignment="1">
      <alignment horizontal="left"/>
    </xf>
    <xf numFmtId="184" fontId="7" fillId="0" borderId="0" xfId="0" applyFont="1" applyFill="1" applyBorder="1" applyAlignment="1" applyProtection="1">
      <alignment horizontal="right"/>
      <protection/>
    </xf>
    <xf numFmtId="49" fontId="7" fillId="33" borderId="0" xfId="0" applyNumberFormat="1" applyFont="1" applyFill="1" applyAlignment="1" applyProtection="1">
      <alignment horizontal="right"/>
      <protection/>
    </xf>
    <xf numFmtId="184" fontId="4" fillId="33" borderId="0" xfId="0" applyFont="1" applyFill="1" applyAlignment="1">
      <alignment horizontal="right"/>
    </xf>
    <xf numFmtId="49" fontId="7" fillId="33" borderId="0" xfId="0" applyNumberFormat="1" applyFont="1" applyFill="1" applyAlignment="1" applyProtection="1">
      <alignment horizontal="center"/>
      <protection/>
    </xf>
    <xf numFmtId="49" fontId="7" fillId="33" borderId="0" xfId="0" applyNumberFormat="1" applyFont="1" applyFill="1" applyAlignment="1">
      <alignment horizontal="center"/>
    </xf>
    <xf numFmtId="184" fontId="7" fillId="33" borderId="0" xfId="0" applyFont="1" applyFill="1" applyAlignment="1">
      <alignment horizontal="right"/>
    </xf>
    <xf numFmtId="184" fontId="7" fillId="33" borderId="15" xfId="0" applyFont="1" applyFill="1" applyBorder="1" applyAlignment="1">
      <alignment horizontal="center" vertical="center" wrapText="1"/>
    </xf>
    <xf numFmtId="184" fontId="7" fillId="33" borderId="13" xfId="0" applyFont="1" applyFill="1" applyBorder="1" applyAlignment="1">
      <alignment horizontal="center" vertical="center" wrapText="1"/>
    </xf>
    <xf numFmtId="184" fontId="7" fillId="33" borderId="12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184" fontId="7" fillId="33" borderId="14" xfId="0" applyFont="1" applyFill="1" applyBorder="1" applyAlignment="1" applyProtection="1">
      <alignment horizontal="center"/>
      <protection/>
    </xf>
    <xf numFmtId="184" fontId="7" fillId="33" borderId="0" xfId="0" applyFont="1" applyFill="1" applyBorder="1" applyAlignment="1" applyProtection="1">
      <alignment horizontal="center"/>
      <protection/>
    </xf>
    <xf numFmtId="49" fontId="5" fillId="33" borderId="0" xfId="0" applyNumberFormat="1" applyFont="1" applyFill="1" applyAlignment="1" applyProtection="1">
      <alignment horizontal="center"/>
      <protection/>
    </xf>
    <xf numFmtId="49" fontId="4" fillId="0" borderId="0" xfId="60" applyNumberFormat="1" applyFont="1" applyAlignment="1" applyProtection="1" quotePrefix="1">
      <alignment horizontal="left"/>
      <protection/>
    </xf>
    <xf numFmtId="49" fontId="4" fillId="0" borderId="0" xfId="60" applyNumberFormat="1" applyFont="1" applyAlignment="1" applyProtection="1">
      <alignment horizontal="left"/>
      <protection/>
    </xf>
    <xf numFmtId="49" fontId="7" fillId="33" borderId="0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Alignment="1">
      <alignment/>
    </xf>
    <xf numFmtId="2" fontId="8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184" fontId="4" fillId="0" borderId="0" xfId="0" applyFont="1" applyFill="1" applyAlignment="1" applyProtection="1">
      <alignment horizontal="left"/>
      <protection/>
    </xf>
    <xf numFmtId="184" fontId="0" fillId="0" borderId="0" xfId="0" applyFill="1" applyAlignment="1">
      <alignment horizontal="left"/>
    </xf>
    <xf numFmtId="49" fontId="4" fillId="34" borderId="0" xfId="60" applyNumberFormat="1" applyFont="1" applyFill="1" applyAlignment="1" applyProtection="1" quotePrefix="1">
      <alignment horizontal="left"/>
      <protection/>
    </xf>
    <xf numFmtId="49" fontId="4" fillId="34" borderId="0" xfId="60" applyNumberFormat="1" applyFont="1" applyFill="1" applyAlignment="1" applyProtection="1">
      <alignment horizontal="left"/>
      <protection/>
    </xf>
    <xf numFmtId="184" fontId="7" fillId="34" borderId="0" xfId="0" applyFont="1" applyFill="1" applyBorder="1" applyAlignment="1" applyProtection="1">
      <alignment horizontal="left"/>
      <protection/>
    </xf>
    <xf numFmtId="184" fontId="4" fillId="34" borderId="0" xfId="0" applyFont="1" applyFill="1" applyAlignment="1">
      <alignment horizontal="left"/>
    </xf>
    <xf numFmtId="184" fontId="4" fillId="34" borderId="0" xfId="0" applyFont="1" applyFill="1" applyAlignment="1">
      <alignment horizontal="right"/>
    </xf>
    <xf numFmtId="184" fontId="4" fillId="34" borderId="0" xfId="0" applyFont="1" applyFill="1" applyAlignment="1" applyProtection="1">
      <alignment horizontal="left"/>
      <protection/>
    </xf>
    <xf numFmtId="184" fontId="0" fillId="34" borderId="0" xfId="0" applyFill="1" applyAlignment="1">
      <alignment horizontal="left"/>
    </xf>
    <xf numFmtId="49" fontId="4" fillId="34" borderId="0" xfId="0" applyNumberFormat="1" applyFont="1" applyFill="1" applyAlignment="1" applyProtection="1">
      <alignment horizontal="center"/>
      <protection/>
    </xf>
    <xf numFmtId="49" fontId="4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 applyProtection="1">
      <alignment horizontal="left"/>
      <protection/>
    </xf>
    <xf numFmtId="184" fontId="7" fillId="34" borderId="11" xfId="0" applyFont="1" applyFill="1" applyBorder="1" applyAlignment="1" applyProtection="1">
      <alignment horizontal="left"/>
      <protection/>
    </xf>
    <xf numFmtId="184" fontId="11" fillId="34" borderId="11" xfId="0" applyFont="1" applyFill="1" applyBorder="1" applyAlignment="1">
      <alignment/>
    </xf>
    <xf numFmtId="2" fontId="8" fillId="34" borderId="11" xfId="0" applyNumberFormat="1" applyFont="1" applyFill="1" applyBorder="1" applyAlignment="1">
      <alignment/>
    </xf>
    <xf numFmtId="184" fontId="7" fillId="34" borderId="0" xfId="0" applyFont="1" applyFill="1" applyBorder="1" applyAlignment="1" applyProtection="1">
      <alignment horizontal="right"/>
      <protection/>
    </xf>
    <xf numFmtId="49" fontId="5" fillId="33" borderId="0" xfId="0" applyNumberFormat="1" applyFont="1" applyFill="1" applyBorder="1" applyAlignment="1" applyProtection="1">
      <alignment horizontal="center"/>
      <protection/>
    </xf>
    <xf numFmtId="184" fontId="0" fillId="34" borderId="0" xfId="0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view="pageBreakPreview" zoomScaleSheetLayoutView="100" zoomScalePageLayoutView="0" workbookViewId="0" topLeftCell="A13">
      <pane xSplit="1" topLeftCell="B1" activePane="topRight" state="frozen"/>
      <selection pane="topLeft" activeCell="A1" sqref="A1"/>
      <selection pane="topRight" activeCell="AA28" sqref="AA28"/>
    </sheetView>
  </sheetViews>
  <sheetFormatPr defaultColWidth="9.00390625" defaultRowHeight="12.75"/>
  <cols>
    <col min="1" max="1" width="14.50390625" style="161" customWidth="1"/>
    <col min="2" max="2" width="10.125" style="161" customWidth="1"/>
    <col min="3" max="7" width="9.00390625" style="161" customWidth="1"/>
    <col min="8" max="8" width="11.375" style="161" customWidth="1"/>
    <col min="9" max="9" width="9.00390625" style="161" customWidth="1"/>
    <col min="10" max="10" width="10.875" style="161" customWidth="1"/>
    <col min="11" max="12" width="9.00390625" style="161" customWidth="1"/>
    <col min="13" max="13" width="10.25390625" style="161" customWidth="1"/>
    <col min="14" max="14" width="10.75390625" style="161" bestFit="1" customWidth="1"/>
    <col min="15" max="15" width="11.375" style="161" customWidth="1"/>
    <col min="16" max="17" width="9.00390625" style="161" customWidth="1"/>
    <col min="18" max="18" width="12.25390625" style="161" customWidth="1"/>
    <col min="19" max="20" width="9.00390625" style="161" customWidth="1"/>
    <col min="21" max="21" width="10.125" style="161" customWidth="1"/>
    <col min="22" max="22" width="11.625" style="161" customWidth="1"/>
    <col min="23" max="16384" width="9.00390625" style="161" customWidth="1"/>
  </cols>
  <sheetData>
    <row r="1" spans="1:36" ht="18.7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</row>
    <row r="2" spans="1:36" ht="18.7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</row>
    <row r="3" spans="1:36" ht="18.75">
      <c r="A3" s="303" t="s">
        <v>114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 t="s">
        <v>114</v>
      </c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163"/>
    </row>
    <row r="4" spans="1:36" ht="18.75">
      <c r="A4" s="160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N4" s="166"/>
      <c r="O4" s="166"/>
      <c r="P4" s="166"/>
      <c r="Q4" s="166"/>
      <c r="R4" s="166"/>
      <c r="S4" s="160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5"/>
      <c r="AE4" s="166"/>
      <c r="AF4" s="166"/>
      <c r="AG4" s="166"/>
      <c r="AH4" s="166"/>
      <c r="AI4" s="166"/>
      <c r="AJ4" s="160"/>
    </row>
    <row r="5" spans="1:36" ht="18.75">
      <c r="A5" s="303" t="s">
        <v>107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 t="s">
        <v>107</v>
      </c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163"/>
    </row>
    <row r="6" spans="1:36" ht="18.75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6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</row>
    <row r="7" spans="1:36" ht="18.75">
      <c r="A7" s="167"/>
      <c r="B7" s="168" t="s">
        <v>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 t="s">
        <v>0</v>
      </c>
      <c r="AJ7" s="168"/>
    </row>
    <row r="8" spans="1:36" ht="18.75">
      <c r="A8" s="171"/>
      <c r="B8" s="172"/>
      <c r="C8" s="172"/>
      <c r="D8" s="172"/>
      <c r="E8" s="172"/>
      <c r="F8" s="172"/>
      <c r="G8" s="172"/>
      <c r="H8" s="172"/>
      <c r="I8" s="172"/>
      <c r="J8" s="310" t="s">
        <v>132</v>
      </c>
      <c r="K8" s="172"/>
      <c r="L8" s="172"/>
      <c r="M8" s="303"/>
      <c r="N8" s="309"/>
      <c r="O8" s="173"/>
      <c r="P8" s="297" t="s">
        <v>96</v>
      </c>
      <c r="Q8" s="298"/>
      <c r="R8" s="298"/>
      <c r="S8" s="298"/>
      <c r="T8" s="298"/>
      <c r="U8" s="299"/>
      <c r="V8" s="174"/>
      <c r="W8" s="175"/>
      <c r="X8" s="160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1:36" ht="18.75">
      <c r="A9" s="176"/>
      <c r="B9" s="176"/>
      <c r="C9" s="176"/>
      <c r="D9" s="176"/>
      <c r="E9" s="177" t="s">
        <v>122</v>
      </c>
      <c r="F9" s="176"/>
      <c r="G9" s="176"/>
      <c r="H9" s="176"/>
      <c r="I9" s="176"/>
      <c r="J9" s="311"/>
      <c r="K9" s="313" t="s">
        <v>123</v>
      </c>
      <c r="L9" s="314"/>
      <c r="M9" s="314"/>
      <c r="N9" s="314"/>
      <c r="O9" s="178" t="s">
        <v>1</v>
      </c>
      <c r="P9" s="300"/>
      <c r="Q9" s="301"/>
      <c r="R9" s="301"/>
      <c r="S9" s="301"/>
      <c r="T9" s="301"/>
      <c r="U9" s="302"/>
      <c r="V9" s="179"/>
      <c r="W9" s="177"/>
      <c r="X9" s="180"/>
      <c r="Y9" s="180"/>
      <c r="Z9" s="180"/>
      <c r="AA9" s="181"/>
      <c r="AB9" s="180"/>
      <c r="AC9" s="180"/>
      <c r="AD9" s="180"/>
      <c r="AE9" s="180"/>
      <c r="AF9" s="180"/>
      <c r="AG9" s="180"/>
      <c r="AH9" s="180"/>
      <c r="AI9" s="180"/>
      <c r="AJ9" s="180"/>
    </row>
    <row r="10" spans="1:36" ht="25.5" customHeight="1">
      <c r="A10" s="182" t="s">
        <v>139</v>
      </c>
      <c r="B10" s="177"/>
      <c r="C10" s="176"/>
      <c r="D10" s="176"/>
      <c r="E10" s="176"/>
      <c r="F10" s="176"/>
      <c r="G10" s="176"/>
      <c r="H10" s="176"/>
      <c r="I10" s="176"/>
      <c r="J10" s="311"/>
      <c r="K10" s="167"/>
      <c r="L10" s="169"/>
      <c r="M10" s="183"/>
      <c r="N10" s="183"/>
      <c r="O10" s="184" t="s">
        <v>3</v>
      </c>
      <c r="P10" s="174" t="s">
        <v>6</v>
      </c>
      <c r="Q10" s="185" t="s">
        <v>7</v>
      </c>
      <c r="R10" s="185" t="s">
        <v>8</v>
      </c>
      <c r="S10" s="186"/>
      <c r="T10" s="187"/>
      <c r="U10" s="185" t="s">
        <v>1</v>
      </c>
      <c r="V10" s="179" t="s">
        <v>11</v>
      </c>
      <c r="W10" s="177" t="s">
        <v>12</v>
      </c>
      <c r="X10" s="188" t="s">
        <v>20</v>
      </c>
      <c r="Y10" s="188" t="s">
        <v>21</v>
      </c>
      <c r="Z10" s="188" t="s">
        <v>22</v>
      </c>
      <c r="AA10" s="189" t="s">
        <v>138</v>
      </c>
      <c r="AB10" s="188" t="s">
        <v>23</v>
      </c>
      <c r="AC10" s="188" t="s">
        <v>24</v>
      </c>
      <c r="AD10" s="188" t="s">
        <v>25</v>
      </c>
      <c r="AE10" s="188" t="s">
        <v>26</v>
      </c>
      <c r="AF10" s="188" t="s">
        <v>27</v>
      </c>
      <c r="AG10" s="188" t="s">
        <v>28</v>
      </c>
      <c r="AH10" s="188" t="s">
        <v>29</v>
      </c>
      <c r="AI10" s="188" t="s">
        <v>30</v>
      </c>
      <c r="AJ10" s="188" t="s">
        <v>31</v>
      </c>
    </row>
    <row r="11" spans="1:36" ht="18.75">
      <c r="A11" s="182"/>
      <c r="B11" s="190" t="s">
        <v>32</v>
      </c>
      <c r="C11" s="190" t="s">
        <v>33</v>
      </c>
      <c r="D11" s="190" t="s">
        <v>34</v>
      </c>
      <c r="E11" s="190" t="s">
        <v>35</v>
      </c>
      <c r="F11" s="190" t="s">
        <v>36</v>
      </c>
      <c r="G11" s="190" t="s">
        <v>37</v>
      </c>
      <c r="H11" s="190" t="s">
        <v>38</v>
      </c>
      <c r="I11" s="190" t="s">
        <v>39</v>
      </c>
      <c r="J11" s="311"/>
      <c r="K11" s="177" t="s">
        <v>40</v>
      </c>
      <c r="L11" s="177" t="s">
        <v>41</v>
      </c>
      <c r="M11" s="188" t="s">
        <v>14</v>
      </c>
      <c r="N11" s="188" t="s">
        <v>1</v>
      </c>
      <c r="O11" s="184" t="s">
        <v>5</v>
      </c>
      <c r="P11" s="188" t="s">
        <v>15</v>
      </c>
      <c r="Q11" s="188" t="s">
        <v>16</v>
      </c>
      <c r="R11" s="188" t="s">
        <v>17</v>
      </c>
      <c r="S11" s="188" t="s">
        <v>9</v>
      </c>
      <c r="T11" s="188" t="s">
        <v>10</v>
      </c>
      <c r="U11" s="175" t="s">
        <v>19</v>
      </c>
      <c r="V11" s="191"/>
      <c r="W11" s="176"/>
      <c r="X11" s="192"/>
      <c r="Y11" s="188" t="s">
        <v>2</v>
      </c>
      <c r="Z11" s="188" t="s">
        <v>2</v>
      </c>
      <c r="AA11" s="188" t="s">
        <v>44</v>
      </c>
      <c r="AB11" s="192"/>
      <c r="AC11" s="188" t="s">
        <v>45</v>
      </c>
      <c r="AD11" s="192"/>
      <c r="AE11" s="192"/>
      <c r="AF11" s="188" t="s">
        <v>46</v>
      </c>
      <c r="AG11" s="188" t="s">
        <v>47</v>
      </c>
      <c r="AH11" s="188"/>
      <c r="AI11" s="188" t="s">
        <v>2</v>
      </c>
      <c r="AJ11" s="188" t="s">
        <v>48</v>
      </c>
    </row>
    <row r="12" spans="1:36" ht="18.75">
      <c r="A12" s="169"/>
      <c r="B12" s="169"/>
      <c r="C12" s="169"/>
      <c r="D12" s="169"/>
      <c r="E12" s="169"/>
      <c r="F12" s="169"/>
      <c r="G12" s="167" t="s">
        <v>49</v>
      </c>
      <c r="H12" s="169"/>
      <c r="I12" s="169"/>
      <c r="J12" s="312"/>
      <c r="K12" s="169"/>
      <c r="L12" s="169"/>
      <c r="M12" s="193" t="s">
        <v>42</v>
      </c>
      <c r="N12" s="193" t="s">
        <v>42</v>
      </c>
      <c r="O12" s="194"/>
      <c r="P12" s="195"/>
      <c r="Q12" s="195"/>
      <c r="R12" s="193" t="s">
        <v>43</v>
      </c>
      <c r="S12" s="195"/>
      <c r="T12" s="193" t="s">
        <v>18</v>
      </c>
      <c r="U12" s="193" t="s">
        <v>113</v>
      </c>
      <c r="V12" s="196"/>
      <c r="W12" s="169"/>
      <c r="X12" s="195"/>
      <c r="Y12" s="195"/>
      <c r="Z12" s="195"/>
      <c r="AA12" s="193" t="s">
        <v>50</v>
      </c>
      <c r="AB12" s="195"/>
      <c r="AC12" s="195"/>
      <c r="AD12" s="195"/>
      <c r="AE12" s="195"/>
      <c r="AF12" s="195"/>
      <c r="AG12" s="193"/>
      <c r="AH12" s="195"/>
      <c r="AI12" s="195"/>
      <c r="AJ12" s="195"/>
    </row>
    <row r="13" spans="1:36" ht="18.75">
      <c r="A13" s="182" t="s">
        <v>51</v>
      </c>
      <c r="B13" s="188" t="s">
        <v>52</v>
      </c>
      <c r="C13" s="188" t="s">
        <v>53</v>
      </c>
      <c r="D13" s="188" t="s">
        <v>54</v>
      </c>
      <c r="E13" s="188" t="s">
        <v>55</v>
      </c>
      <c r="F13" s="188" t="s">
        <v>56</v>
      </c>
      <c r="G13" s="188" t="s">
        <v>57</v>
      </c>
      <c r="H13" s="188" t="s">
        <v>58</v>
      </c>
      <c r="I13" s="188" t="s">
        <v>59</v>
      </c>
      <c r="J13" s="197">
        <v>10</v>
      </c>
      <c r="K13" s="188">
        <v>11</v>
      </c>
      <c r="L13" s="188" t="s">
        <v>60</v>
      </c>
      <c r="M13" s="188" t="s">
        <v>61</v>
      </c>
      <c r="N13" s="188">
        <v>14</v>
      </c>
      <c r="O13" s="197">
        <v>15</v>
      </c>
      <c r="P13" s="188">
        <v>16</v>
      </c>
      <c r="Q13" s="188">
        <v>17</v>
      </c>
      <c r="R13" s="188">
        <v>18</v>
      </c>
      <c r="S13" s="188">
        <v>19</v>
      </c>
      <c r="T13" s="188">
        <v>20</v>
      </c>
      <c r="U13" s="188">
        <v>21</v>
      </c>
      <c r="V13" s="179">
        <v>22</v>
      </c>
      <c r="W13" s="188">
        <v>23</v>
      </c>
      <c r="X13" s="188">
        <v>24</v>
      </c>
      <c r="Y13" s="188">
        <v>25</v>
      </c>
      <c r="Z13" s="188">
        <v>26</v>
      </c>
      <c r="AA13" s="188">
        <v>27</v>
      </c>
      <c r="AB13" s="188">
        <v>28</v>
      </c>
      <c r="AC13" s="188">
        <v>29</v>
      </c>
      <c r="AD13" s="188">
        <v>30</v>
      </c>
      <c r="AE13" s="256">
        <v>31</v>
      </c>
      <c r="AF13" s="188">
        <v>32</v>
      </c>
      <c r="AG13" s="188">
        <v>33</v>
      </c>
      <c r="AH13" s="188">
        <v>34</v>
      </c>
      <c r="AI13" s="188">
        <v>35</v>
      </c>
      <c r="AJ13" s="188">
        <v>36</v>
      </c>
    </row>
    <row r="14" spans="1:36" ht="18.75">
      <c r="A14" s="167"/>
      <c r="B14" s="169"/>
      <c r="C14" s="169"/>
      <c r="D14" s="169"/>
      <c r="E14" s="169"/>
      <c r="F14" s="169"/>
      <c r="G14" s="169"/>
      <c r="H14" s="169"/>
      <c r="I14" s="169"/>
      <c r="J14" s="198"/>
      <c r="K14" s="169"/>
      <c r="L14" s="169"/>
      <c r="M14" s="168"/>
      <c r="N14" s="168"/>
      <c r="O14" s="199"/>
      <c r="P14" s="168"/>
      <c r="Q14" s="168"/>
      <c r="R14" s="168"/>
      <c r="S14" s="168"/>
      <c r="T14" s="168"/>
      <c r="U14" s="168"/>
      <c r="V14" s="200"/>
      <c r="W14" s="201"/>
      <c r="X14" s="168"/>
      <c r="Y14" s="168"/>
      <c r="Z14" s="168"/>
      <c r="AA14" s="168"/>
      <c r="AB14" s="168"/>
      <c r="AC14" s="168"/>
      <c r="AD14" s="168"/>
      <c r="AE14" s="257"/>
      <c r="AF14" s="168"/>
      <c r="AG14" s="168"/>
      <c r="AH14" s="168"/>
      <c r="AI14" s="168"/>
      <c r="AJ14" s="168"/>
    </row>
    <row r="15" spans="1:36" s="210" customFormat="1" ht="19.5" customHeight="1">
      <c r="A15" s="202" t="s">
        <v>99</v>
      </c>
      <c r="B15" s="203">
        <v>44904</v>
      </c>
      <c r="C15" s="204">
        <v>9795</v>
      </c>
      <c r="D15" s="203">
        <v>9529</v>
      </c>
      <c r="E15" s="203">
        <v>6581.5</v>
      </c>
      <c r="F15" s="203">
        <v>1647</v>
      </c>
      <c r="G15" s="203">
        <v>1310.5</v>
      </c>
      <c r="H15" s="203">
        <v>26344.7</v>
      </c>
      <c r="I15" s="203">
        <v>659.5</v>
      </c>
      <c r="J15" s="205">
        <v>100771</v>
      </c>
      <c r="K15" s="203">
        <v>6416.2</v>
      </c>
      <c r="L15" s="203">
        <v>3327.7</v>
      </c>
      <c r="M15" s="203">
        <v>12264.5</v>
      </c>
      <c r="N15" s="206">
        <v>22008.4</v>
      </c>
      <c r="O15" s="207">
        <v>122779.6</v>
      </c>
      <c r="P15" s="203">
        <v>6238.1</v>
      </c>
      <c r="Q15" s="203">
        <v>1671</v>
      </c>
      <c r="R15" s="203">
        <v>5073</v>
      </c>
      <c r="S15" s="203">
        <v>535.8</v>
      </c>
      <c r="T15" s="203">
        <v>716.7</v>
      </c>
      <c r="U15" s="206">
        <v>22636.4</v>
      </c>
      <c r="V15" s="208">
        <v>9132</v>
      </c>
      <c r="W15" s="203">
        <v>873.1</v>
      </c>
      <c r="X15" s="203">
        <v>174.1</v>
      </c>
      <c r="Y15" s="209">
        <v>509.806</v>
      </c>
      <c r="Z15" s="203">
        <v>347</v>
      </c>
      <c r="AA15" s="203">
        <v>401</v>
      </c>
      <c r="AB15" s="209">
        <v>488.8</v>
      </c>
      <c r="AC15" s="203">
        <v>4411.6</v>
      </c>
      <c r="AD15" s="203">
        <v>348.5</v>
      </c>
      <c r="AE15" s="258">
        <v>1207.9</v>
      </c>
      <c r="AF15" s="203">
        <v>219.38</v>
      </c>
      <c r="AG15" s="209">
        <v>880</v>
      </c>
      <c r="AH15" s="209">
        <v>91.3</v>
      </c>
      <c r="AI15" s="209">
        <v>1932.3</v>
      </c>
      <c r="AJ15" s="209">
        <v>167.1</v>
      </c>
    </row>
    <row r="16" spans="1:36" ht="19.5" customHeight="1">
      <c r="A16" s="211" t="s">
        <v>100</v>
      </c>
      <c r="B16" s="212">
        <v>41176.1</v>
      </c>
      <c r="C16" s="212">
        <v>9300</v>
      </c>
      <c r="D16" s="212">
        <v>7739.8</v>
      </c>
      <c r="E16" s="212">
        <v>6635.2</v>
      </c>
      <c r="F16" s="212">
        <v>1415</v>
      </c>
      <c r="G16" s="212">
        <v>1200.6</v>
      </c>
      <c r="H16" s="212">
        <v>25195.7</v>
      </c>
      <c r="I16" s="212">
        <v>701.6</v>
      </c>
      <c r="J16" s="213">
        <v>93364</v>
      </c>
      <c r="K16" s="212">
        <v>5906.4</v>
      </c>
      <c r="L16" s="212">
        <v>3358.9</v>
      </c>
      <c r="M16" s="212">
        <v>11230.9</v>
      </c>
      <c r="N16" s="214">
        <v>20496.2</v>
      </c>
      <c r="O16" s="215">
        <v>113860.2</v>
      </c>
      <c r="P16" s="212">
        <v>5935.5</v>
      </c>
      <c r="Q16" s="212">
        <v>1444.4</v>
      </c>
      <c r="R16" s="212">
        <v>4544</v>
      </c>
      <c r="S16" s="212">
        <v>450.1</v>
      </c>
      <c r="T16" s="212">
        <v>583.2</v>
      </c>
      <c r="U16" s="214">
        <v>21488.8</v>
      </c>
      <c r="V16" s="216">
        <v>7670</v>
      </c>
      <c r="W16" s="212">
        <v>864.5</v>
      </c>
      <c r="X16" s="212">
        <v>170.8</v>
      </c>
      <c r="Y16" s="212">
        <v>515.832</v>
      </c>
      <c r="Z16" s="212">
        <v>354</v>
      </c>
      <c r="AA16" s="212">
        <v>408</v>
      </c>
      <c r="AB16" s="212">
        <v>459.8</v>
      </c>
      <c r="AC16" s="212">
        <v>4520.3</v>
      </c>
      <c r="AD16" s="212">
        <v>327.2</v>
      </c>
      <c r="AE16" s="259">
        <v>1345</v>
      </c>
      <c r="AF16" s="212">
        <v>224.39</v>
      </c>
      <c r="AG16" s="212">
        <v>827.4</v>
      </c>
      <c r="AH16" s="212">
        <v>88.2</v>
      </c>
      <c r="AI16" s="212">
        <v>1921.8</v>
      </c>
      <c r="AJ16" s="212">
        <v>150.1</v>
      </c>
    </row>
    <row r="17" spans="1:36" s="210" customFormat="1" ht="19.5" customHeight="1">
      <c r="A17" s="202" t="s">
        <v>102</v>
      </c>
      <c r="B17" s="203">
        <v>42593</v>
      </c>
      <c r="C17" s="203">
        <v>9331</v>
      </c>
      <c r="D17" s="203">
        <v>10612</v>
      </c>
      <c r="E17" s="203">
        <v>7343</v>
      </c>
      <c r="F17" s="203">
        <v>1666</v>
      </c>
      <c r="G17" s="203">
        <v>1191</v>
      </c>
      <c r="H17" s="203">
        <v>26595</v>
      </c>
      <c r="I17" s="203">
        <v>657</v>
      </c>
      <c r="J17" s="205">
        <v>99988</v>
      </c>
      <c r="K17" s="203">
        <v>7048</v>
      </c>
      <c r="L17" s="203">
        <v>3516</v>
      </c>
      <c r="M17" s="203">
        <v>12894</v>
      </c>
      <c r="N17" s="206">
        <v>23458</v>
      </c>
      <c r="O17" s="207">
        <v>123446</v>
      </c>
      <c r="P17" s="203">
        <v>5987</v>
      </c>
      <c r="Q17" s="203">
        <v>1700</v>
      </c>
      <c r="R17" s="203">
        <v>5428</v>
      </c>
      <c r="S17" s="203">
        <v>477</v>
      </c>
      <c r="T17" s="203">
        <v>717</v>
      </c>
      <c r="U17" s="206">
        <v>23663</v>
      </c>
      <c r="V17" s="208">
        <v>7598</v>
      </c>
      <c r="W17" s="203">
        <v>849</v>
      </c>
      <c r="X17" s="203">
        <v>153</v>
      </c>
      <c r="Y17" s="203">
        <v>519.598</v>
      </c>
      <c r="Z17" s="209">
        <v>355</v>
      </c>
      <c r="AA17" s="203">
        <v>428</v>
      </c>
      <c r="AB17" s="203">
        <v>390.51</v>
      </c>
      <c r="AC17" s="203">
        <v>3938</v>
      </c>
      <c r="AD17" s="203">
        <v>369.7</v>
      </c>
      <c r="AE17" s="260">
        <v>1289.2</v>
      </c>
      <c r="AF17" s="203">
        <v>233.35</v>
      </c>
      <c r="AG17" s="203">
        <v>774.3</v>
      </c>
      <c r="AH17" s="203">
        <v>85.1</v>
      </c>
      <c r="AI17" s="203">
        <v>1933.7</v>
      </c>
      <c r="AJ17" s="203">
        <v>150.1</v>
      </c>
    </row>
    <row r="18" spans="1:36" ht="19.5" customHeight="1">
      <c r="A18" s="211" t="s">
        <v>103</v>
      </c>
      <c r="B18" s="212">
        <v>41906.7</v>
      </c>
      <c r="C18" s="212">
        <v>9092.3</v>
      </c>
      <c r="D18" s="212">
        <v>9233</v>
      </c>
      <c r="E18" s="212">
        <v>7430.4</v>
      </c>
      <c r="F18" s="212">
        <v>1552.7</v>
      </c>
      <c r="G18" s="212">
        <v>1100.6</v>
      </c>
      <c r="H18" s="212">
        <v>26382.9</v>
      </c>
      <c r="I18" s="212">
        <v>616.5</v>
      </c>
      <c r="J18" s="213">
        <v>97315</v>
      </c>
      <c r="K18" s="212">
        <v>6714.6</v>
      </c>
      <c r="L18" s="212">
        <v>3518.5</v>
      </c>
      <c r="M18" s="212">
        <v>12529.9</v>
      </c>
      <c r="N18" s="214">
        <v>22763</v>
      </c>
      <c r="O18" s="215">
        <v>120078.2</v>
      </c>
      <c r="P18" s="212">
        <v>6640.4</v>
      </c>
      <c r="Q18" s="212">
        <v>1844</v>
      </c>
      <c r="R18" s="212">
        <v>7316.4</v>
      </c>
      <c r="S18" s="212">
        <v>448.7</v>
      </c>
      <c r="T18" s="212">
        <v>743</v>
      </c>
      <c r="U18" s="214">
        <v>27523</v>
      </c>
      <c r="V18" s="216">
        <v>8786.6</v>
      </c>
      <c r="W18" s="212">
        <v>773.9</v>
      </c>
      <c r="X18" s="212">
        <v>141.8</v>
      </c>
      <c r="Y18" s="212">
        <v>521.403</v>
      </c>
      <c r="Z18" s="212">
        <v>363</v>
      </c>
      <c r="AA18" s="212">
        <v>440</v>
      </c>
      <c r="AB18" s="212">
        <v>404.2</v>
      </c>
      <c r="AC18" s="212">
        <v>3661.5</v>
      </c>
      <c r="AD18" s="212">
        <v>366.5</v>
      </c>
      <c r="AE18" s="261">
        <v>1318.5</v>
      </c>
      <c r="AF18" s="212">
        <v>228.32</v>
      </c>
      <c r="AG18" s="212">
        <v>737.5</v>
      </c>
      <c r="AH18" s="212">
        <v>95.3</v>
      </c>
      <c r="AI18" s="212">
        <v>1935</v>
      </c>
      <c r="AJ18" s="212">
        <v>158.7</v>
      </c>
    </row>
    <row r="19" spans="1:36" s="210" customFormat="1" ht="19.5" customHeight="1">
      <c r="A19" s="202" t="s">
        <v>104</v>
      </c>
      <c r="B19" s="203">
        <v>43659.8</v>
      </c>
      <c r="C19" s="203">
        <v>8667.3</v>
      </c>
      <c r="D19" s="203">
        <v>9581.2</v>
      </c>
      <c r="E19" s="203">
        <v>7588.3</v>
      </c>
      <c r="F19" s="203">
        <v>1533.9</v>
      </c>
      <c r="G19" s="203">
        <v>1064.3</v>
      </c>
      <c r="H19" s="203">
        <v>26483.6</v>
      </c>
      <c r="I19" s="203">
        <v>629.9</v>
      </c>
      <c r="J19" s="205">
        <v>99208</v>
      </c>
      <c r="K19" s="203">
        <v>6926.4</v>
      </c>
      <c r="L19" s="203">
        <v>3580.7</v>
      </c>
      <c r="M19" s="203">
        <v>11884.2</v>
      </c>
      <c r="N19" s="206">
        <v>22391.3</v>
      </c>
      <c r="O19" s="207">
        <v>121599.3</v>
      </c>
      <c r="P19" s="203">
        <v>6736</v>
      </c>
      <c r="Q19" s="203">
        <v>1723.2</v>
      </c>
      <c r="R19" s="203">
        <v>7276.5</v>
      </c>
      <c r="S19" s="203">
        <v>436.8</v>
      </c>
      <c r="T19" s="203">
        <v>864.2</v>
      </c>
      <c r="U19" s="206">
        <v>27862.8</v>
      </c>
      <c r="V19" s="208">
        <v>8677.1</v>
      </c>
      <c r="W19" s="203">
        <v>759.8</v>
      </c>
      <c r="X19" s="203">
        <v>137.9</v>
      </c>
      <c r="Y19" s="209">
        <v>555.611</v>
      </c>
      <c r="Z19" s="203">
        <v>380</v>
      </c>
      <c r="AA19" s="209" t="s">
        <v>119</v>
      </c>
      <c r="AB19" s="203">
        <v>423.6</v>
      </c>
      <c r="AC19" s="203">
        <v>4201.7</v>
      </c>
      <c r="AD19" s="203">
        <v>372.8</v>
      </c>
      <c r="AE19" s="260">
        <v>1401.4</v>
      </c>
      <c r="AF19" s="203">
        <v>260.22</v>
      </c>
      <c r="AG19" s="203">
        <v>654</v>
      </c>
      <c r="AH19" s="203">
        <v>110.6</v>
      </c>
      <c r="AI19" s="203">
        <v>1946.8</v>
      </c>
      <c r="AJ19" s="203">
        <v>172</v>
      </c>
    </row>
    <row r="20" spans="1:36" ht="19.5" customHeight="1">
      <c r="A20" s="211" t="s">
        <v>105</v>
      </c>
      <c r="B20" s="212">
        <v>43813.6</v>
      </c>
      <c r="C20" s="217">
        <v>8472.5</v>
      </c>
      <c r="D20" s="217">
        <v>9507.9</v>
      </c>
      <c r="E20" s="217">
        <v>7894</v>
      </c>
      <c r="F20" s="217">
        <v>1177.4</v>
      </c>
      <c r="G20" s="217">
        <v>1010.2</v>
      </c>
      <c r="H20" s="217">
        <v>27994.5</v>
      </c>
      <c r="I20" s="217">
        <v>646.2</v>
      </c>
      <c r="J20" s="218">
        <v>100516</v>
      </c>
      <c r="K20" s="217">
        <v>7493.9</v>
      </c>
      <c r="L20" s="217">
        <v>3561.6</v>
      </c>
      <c r="M20" s="212">
        <v>12136.5</v>
      </c>
      <c r="N20" s="219">
        <v>23192</v>
      </c>
      <c r="O20" s="215">
        <v>123708.3</v>
      </c>
      <c r="P20" s="217">
        <v>5615.1</v>
      </c>
      <c r="Q20" s="217">
        <v>1703.2</v>
      </c>
      <c r="R20" s="217">
        <v>6790</v>
      </c>
      <c r="S20" s="217">
        <v>436.5</v>
      </c>
      <c r="T20" s="217">
        <v>628.4</v>
      </c>
      <c r="U20" s="214">
        <v>26512.7</v>
      </c>
      <c r="V20" s="220">
        <v>9144.5</v>
      </c>
      <c r="W20" s="217">
        <v>792.9</v>
      </c>
      <c r="X20" s="217">
        <v>142.2</v>
      </c>
      <c r="Y20" s="221">
        <v>567.02</v>
      </c>
      <c r="Z20" s="221">
        <v>381</v>
      </c>
      <c r="AA20" s="221">
        <v>454</v>
      </c>
      <c r="AB20" s="221">
        <v>477.24</v>
      </c>
      <c r="AC20" s="217">
        <v>5150.8</v>
      </c>
      <c r="AD20" s="221">
        <v>368.51</v>
      </c>
      <c r="AE20" s="259">
        <v>1484.42</v>
      </c>
      <c r="AF20" s="221">
        <v>245.96</v>
      </c>
      <c r="AG20" s="221">
        <v>763.23</v>
      </c>
      <c r="AH20" s="221">
        <v>106.1</v>
      </c>
      <c r="AI20" s="221">
        <v>1936.8</v>
      </c>
      <c r="AJ20" s="221">
        <v>178.49</v>
      </c>
    </row>
    <row r="21" spans="1:36" s="210" customFormat="1" ht="19.5" customHeight="1">
      <c r="A21" s="202" t="s">
        <v>108</v>
      </c>
      <c r="B21" s="203">
        <v>43914.4</v>
      </c>
      <c r="C21" s="204">
        <v>7764</v>
      </c>
      <c r="D21" s="204">
        <v>9571.3</v>
      </c>
      <c r="E21" s="204">
        <v>8117.3</v>
      </c>
      <c r="F21" s="204">
        <v>1387.1</v>
      </c>
      <c r="G21" s="204">
        <v>1039.2</v>
      </c>
      <c r="H21" s="204">
        <v>28038.6</v>
      </c>
      <c r="I21" s="204">
        <v>602.6</v>
      </c>
      <c r="J21" s="222">
        <v>100435</v>
      </c>
      <c r="K21" s="204">
        <v>7543.7</v>
      </c>
      <c r="L21" s="204">
        <v>3725.8</v>
      </c>
      <c r="M21" s="203">
        <v>12363.5</v>
      </c>
      <c r="N21" s="223">
        <v>23633</v>
      </c>
      <c r="O21" s="207">
        <v>124067.5</v>
      </c>
      <c r="P21" s="204">
        <v>6292</v>
      </c>
      <c r="Q21" s="204">
        <v>1799.1</v>
      </c>
      <c r="R21" s="204">
        <v>5825.5</v>
      </c>
      <c r="S21" s="204">
        <v>467.9</v>
      </c>
      <c r="T21" s="204">
        <v>786.9</v>
      </c>
      <c r="U21" s="206">
        <v>26692.6</v>
      </c>
      <c r="V21" s="224">
        <v>9413.7</v>
      </c>
      <c r="W21" s="204">
        <v>814.1</v>
      </c>
      <c r="X21" s="204">
        <v>146.2</v>
      </c>
      <c r="Y21" s="225">
        <v>578.458</v>
      </c>
      <c r="Z21" s="225">
        <v>388</v>
      </c>
      <c r="AA21" s="225">
        <v>459</v>
      </c>
      <c r="AB21" s="225">
        <v>658</v>
      </c>
      <c r="AC21" s="204">
        <v>5055.2</v>
      </c>
      <c r="AD21" s="225">
        <v>348.1</v>
      </c>
      <c r="AE21" s="262">
        <v>1553.14</v>
      </c>
      <c r="AF21" s="225">
        <v>199</v>
      </c>
      <c r="AG21" s="225">
        <v>837</v>
      </c>
      <c r="AH21" s="225">
        <v>124</v>
      </c>
      <c r="AI21" s="225">
        <v>1903.19</v>
      </c>
      <c r="AJ21" s="225">
        <v>178</v>
      </c>
    </row>
    <row r="22" spans="1:36" ht="19.5" customHeight="1">
      <c r="A22" s="211" t="s">
        <v>109</v>
      </c>
      <c r="B22" s="212">
        <v>45537.4</v>
      </c>
      <c r="C22" s="217">
        <v>7530.9</v>
      </c>
      <c r="D22" s="217">
        <v>8752.5</v>
      </c>
      <c r="E22" s="217">
        <v>8173.8</v>
      </c>
      <c r="F22" s="217">
        <v>1381.4</v>
      </c>
      <c r="G22" s="217">
        <v>905</v>
      </c>
      <c r="H22" s="217">
        <v>27752</v>
      </c>
      <c r="I22" s="217">
        <v>706</v>
      </c>
      <c r="J22" s="218">
        <v>100739</v>
      </c>
      <c r="K22" s="217">
        <v>7892.5</v>
      </c>
      <c r="L22" s="217">
        <v>3377.9</v>
      </c>
      <c r="M22" s="212">
        <v>10823.7</v>
      </c>
      <c r="N22" s="219">
        <v>22094.1</v>
      </c>
      <c r="O22" s="215">
        <v>122834.1</v>
      </c>
      <c r="P22" s="217">
        <v>6164.9</v>
      </c>
      <c r="Q22" s="217">
        <v>1809.1</v>
      </c>
      <c r="R22" s="217">
        <v>6298.1</v>
      </c>
      <c r="S22" s="217">
        <v>407.9</v>
      </c>
      <c r="T22" s="217">
        <v>866.2</v>
      </c>
      <c r="U22" s="214">
        <v>27557.8</v>
      </c>
      <c r="V22" s="220">
        <v>9406.7</v>
      </c>
      <c r="W22" s="217">
        <v>785.6</v>
      </c>
      <c r="X22" s="217">
        <v>115.3</v>
      </c>
      <c r="Y22" s="221">
        <v>579</v>
      </c>
      <c r="Z22" s="221">
        <v>394</v>
      </c>
      <c r="AA22" s="221">
        <v>463</v>
      </c>
      <c r="AB22" s="221">
        <v>709</v>
      </c>
      <c r="AC22" s="217">
        <v>4415.4</v>
      </c>
      <c r="AD22" s="217">
        <v>391</v>
      </c>
      <c r="AE22" s="263">
        <v>1828.3</v>
      </c>
      <c r="AF22" s="221">
        <v>181</v>
      </c>
      <c r="AG22" s="221">
        <v>803</v>
      </c>
      <c r="AH22" s="221">
        <v>144</v>
      </c>
      <c r="AI22" s="221">
        <v>1903.2</v>
      </c>
      <c r="AJ22" s="221">
        <v>195</v>
      </c>
    </row>
    <row r="23" spans="1:36" s="210" customFormat="1" ht="19.5" customHeight="1">
      <c r="A23" s="202" t="s">
        <v>117</v>
      </c>
      <c r="B23" s="204">
        <v>41918.4</v>
      </c>
      <c r="C23" s="204">
        <v>7786.6</v>
      </c>
      <c r="D23" s="204">
        <v>8903.6</v>
      </c>
      <c r="E23" s="204">
        <v>8262</v>
      </c>
      <c r="F23" s="204">
        <v>1268.1</v>
      </c>
      <c r="G23" s="204">
        <v>831.3</v>
      </c>
      <c r="H23" s="204">
        <v>28457</v>
      </c>
      <c r="I23" s="204">
        <v>623.8</v>
      </c>
      <c r="J23" s="222">
        <v>98051</v>
      </c>
      <c r="K23" s="204">
        <v>8168.6</v>
      </c>
      <c r="L23" s="204">
        <v>3466</v>
      </c>
      <c r="M23" s="203">
        <v>11647</v>
      </c>
      <c r="N23" s="206">
        <v>23281.7</v>
      </c>
      <c r="O23" s="207">
        <v>121334</v>
      </c>
      <c r="P23" s="203">
        <v>5478.1</v>
      </c>
      <c r="Q23" s="203">
        <v>1941.8</v>
      </c>
      <c r="R23" s="203">
        <v>5587.9</v>
      </c>
      <c r="S23" s="203">
        <v>341.6</v>
      </c>
      <c r="T23" s="203">
        <v>735.4</v>
      </c>
      <c r="U23" s="206">
        <v>25958.8</v>
      </c>
      <c r="V23" s="208">
        <v>10132.2</v>
      </c>
      <c r="W23" s="203">
        <v>811.2</v>
      </c>
      <c r="X23" s="203">
        <v>94.3</v>
      </c>
      <c r="Y23" s="204">
        <v>579</v>
      </c>
      <c r="Z23" s="204">
        <v>400</v>
      </c>
      <c r="AA23" s="204">
        <v>468</v>
      </c>
      <c r="AB23" s="226">
        <v>770</v>
      </c>
      <c r="AC23" s="203">
        <v>4175.4</v>
      </c>
      <c r="AD23" s="225">
        <v>441</v>
      </c>
      <c r="AE23" s="225">
        <v>1835</v>
      </c>
      <c r="AF23" s="204">
        <v>199</v>
      </c>
      <c r="AG23" s="204">
        <v>810</v>
      </c>
      <c r="AH23" s="204">
        <v>142</v>
      </c>
      <c r="AI23" s="204">
        <v>1895.2</v>
      </c>
      <c r="AJ23" s="204">
        <v>188</v>
      </c>
    </row>
    <row r="24" spans="1:36" ht="19.5" customHeight="1">
      <c r="A24" s="227" t="s">
        <v>137</v>
      </c>
      <c r="B24" s="228">
        <v>42862</v>
      </c>
      <c r="C24" s="228">
        <v>7382</v>
      </c>
      <c r="D24" s="228">
        <v>9612</v>
      </c>
      <c r="E24" s="228">
        <v>8553</v>
      </c>
      <c r="F24" s="228">
        <v>1286</v>
      </c>
      <c r="G24" s="228">
        <v>800</v>
      </c>
      <c r="H24" s="228">
        <v>29069</v>
      </c>
      <c r="I24" s="228">
        <v>705</v>
      </c>
      <c r="J24" s="218">
        <v>100270</v>
      </c>
      <c r="K24" s="228">
        <v>9186</v>
      </c>
      <c r="L24" s="228">
        <v>4367</v>
      </c>
      <c r="M24" s="229">
        <v>12855</v>
      </c>
      <c r="N24" s="230">
        <v>26407</v>
      </c>
      <c r="O24" s="215">
        <v>126773</v>
      </c>
      <c r="P24" s="228">
        <v>5856</v>
      </c>
      <c r="Q24" s="228">
        <v>2083</v>
      </c>
      <c r="R24" s="228">
        <v>6901</v>
      </c>
      <c r="S24" s="228">
        <v>359</v>
      </c>
      <c r="T24" s="228">
        <v>880</v>
      </c>
      <c r="U24" s="230">
        <v>27224</v>
      </c>
      <c r="V24" s="220">
        <v>11202</v>
      </c>
      <c r="W24" s="228">
        <v>774</v>
      </c>
      <c r="X24" s="228">
        <v>99</v>
      </c>
      <c r="Y24" s="231">
        <v>579</v>
      </c>
      <c r="Z24" s="231" t="s">
        <v>133</v>
      </c>
      <c r="AA24" s="231" t="s">
        <v>125</v>
      </c>
      <c r="AB24" s="255">
        <v>831</v>
      </c>
      <c r="AC24" s="228">
        <v>4885</v>
      </c>
      <c r="AD24" s="228">
        <v>491</v>
      </c>
      <c r="AE24" s="264">
        <v>1863</v>
      </c>
      <c r="AF24" s="228">
        <v>184</v>
      </c>
      <c r="AG24" s="228">
        <v>672</v>
      </c>
      <c r="AH24" s="228">
        <v>130</v>
      </c>
      <c r="AI24" s="228">
        <v>1896</v>
      </c>
      <c r="AJ24" s="228">
        <v>222</v>
      </c>
    </row>
    <row r="25" spans="1:36" ht="19.5" customHeight="1">
      <c r="A25" s="232" t="s">
        <v>131</v>
      </c>
      <c r="B25" s="233">
        <v>44006</v>
      </c>
      <c r="C25" s="233">
        <v>6245</v>
      </c>
      <c r="D25" s="233">
        <v>8777</v>
      </c>
      <c r="E25" s="233">
        <v>8782</v>
      </c>
      <c r="F25" s="233">
        <v>1176</v>
      </c>
      <c r="G25" s="233">
        <v>799</v>
      </c>
      <c r="H25" s="233">
        <v>29865</v>
      </c>
      <c r="I25" s="233">
        <v>643</v>
      </c>
      <c r="J25" s="222">
        <v>100293</v>
      </c>
      <c r="K25" s="233">
        <v>8299</v>
      </c>
      <c r="L25" s="233">
        <v>4007</v>
      </c>
      <c r="M25" s="234">
        <v>12156</v>
      </c>
      <c r="N25" s="235">
        <v>24462</v>
      </c>
      <c r="O25" s="207">
        <v>124755</v>
      </c>
      <c r="P25" s="233">
        <v>5264</v>
      </c>
      <c r="Q25" s="233">
        <v>1902</v>
      </c>
      <c r="R25" s="233">
        <v>5894</v>
      </c>
      <c r="S25" s="233">
        <v>323</v>
      </c>
      <c r="T25" s="233">
        <v>1471</v>
      </c>
      <c r="U25" s="235">
        <v>26308</v>
      </c>
      <c r="V25" s="267">
        <v>12178</v>
      </c>
      <c r="W25" s="233">
        <v>809</v>
      </c>
      <c r="X25" s="233">
        <v>96</v>
      </c>
      <c r="Y25" s="236">
        <v>579</v>
      </c>
      <c r="Z25" s="236" t="s">
        <v>134</v>
      </c>
      <c r="AA25" s="268">
        <v>491</v>
      </c>
      <c r="AB25" s="233">
        <v>797</v>
      </c>
      <c r="AC25" s="233">
        <v>5038</v>
      </c>
      <c r="AD25" s="233">
        <v>466</v>
      </c>
      <c r="AE25" s="265">
        <v>1907</v>
      </c>
      <c r="AF25" s="233">
        <v>200</v>
      </c>
      <c r="AG25" s="233">
        <v>805</v>
      </c>
      <c r="AH25" s="233">
        <v>155</v>
      </c>
      <c r="AI25" s="233">
        <v>2071</v>
      </c>
      <c r="AJ25" s="233">
        <v>219</v>
      </c>
    </row>
    <row r="26" spans="1:36" s="247" customFormat="1" ht="18" customHeight="1">
      <c r="A26" s="237" t="s">
        <v>141</v>
      </c>
      <c r="B26" s="238">
        <v>42754</v>
      </c>
      <c r="C26" s="238">
        <v>6214</v>
      </c>
      <c r="D26" s="238">
        <v>7297</v>
      </c>
      <c r="E26" s="238">
        <v>8673</v>
      </c>
      <c r="F26" s="238">
        <v>1128</v>
      </c>
      <c r="G26" s="238">
        <v>754</v>
      </c>
      <c r="H26" s="238">
        <v>30003</v>
      </c>
      <c r="I26" s="238">
        <v>695</v>
      </c>
      <c r="J26" s="239">
        <v>97519</v>
      </c>
      <c r="K26" s="238">
        <v>8522</v>
      </c>
      <c r="L26" s="238">
        <v>3893</v>
      </c>
      <c r="M26" s="240">
        <v>10842</v>
      </c>
      <c r="N26" s="241">
        <v>23257</v>
      </c>
      <c r="O26" s="242">
        <v>120776</v>
      </c>
      <c r="P26" s="240">
        <v>4721</v>
      </c>
      <c r="Q26" s="240">
        <v>1706</v>
      </c>
      <c r="R26" s="240">
        <v>6363</v>
      </c>
      <c r="S26" s="240">
        <v>296</v>
      </c>
      <c r="T26" s="240">
        <v>1234</v>
      </c>
      <c r="U26" s="241">
        <v>26484</v>
      </c>
      <c r="V26" s="243">
        <v>11977</v>
      </c>
      <c r="W26" s="240">
        <v>777</v>
      </c>
      <c r="X26" s="238">
        <v>86</v>
      </c>
      <c r="Y26" s="244">
        <v>579</v>
      </c>
      <c r="Z26" s="245" t="s">
        <v>134</v>
      </c>
      <c r="AA26" s="245">
        <v>504</v>
      </c>
      <c r="AB26" s="246">
        <v>776</v>
      </c>
      <c r="AC26" s="245">
        <v>4999</v>
      </c>
      <c r="AD26" s="246">
        <v>426</v>
      </c>
      <c r="AE26" s="246">
        <v>1992</v>
      </c>
      <c r="AF26" s="246">
        <v>125</v>
      </c>
      <c r="AG26" s="244">
        <v>794</v>
      </c>
      <c r="AH26" s="244">
        <v>136</v>
      </c>
      <c r="AI26" s="246">
        <v>2137</v>
      </c>
      <c r="AJ26" s="244">
        <v>194</v>
      </c>
    </row>
    <row r="27" spans="1:27" s="249" customFormat="1" ht="18.75">
      <c r="A27" s="292" t="s">
        <v>110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48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AA27" s="250"/>
    </row>
    <row r="28" spans="1:23" s="249" customFormat="1" ht="18.75">
      <c r="A28" s="251" t="s">
        <v>111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48"/>
      <c r="N28" s="254"/>
      <c r="O28" s="253"/>
      <c r="P28" s="254"/>
      <c r="Q28" s="254"/>
      <c r="R28" s="254"/>
      <c r="S28" s="254"/>
      <c r="T28" s="254"/>
      <c r="U28" s="254"/>
      <c r="V28" s="254"/>
      <c r="W28" s="254"/>
    </row>
    <row r="29" spans="1:23" s="249" customFormat="1" ht="18.75">
      <c r="A29" s="251" t="s">
        <v>126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48"/>
      <c r="M29" s="253"/>
      <c r="N29" s="254"/>
      <c r="O29" s="253"/>
      <c r="P29" s="254"/>
      <c r="Q29" s="254"/>
      <c r="R29" s="254"/>
      <c r="S29" s="254"/>
      <c r="T29" s="254"/>
      <c r="U29" s="254"/>
      <c r="V29" s="254"/>
      <c r="W29" s="254"/>
    </row>
    <row r="30" spans="1:23" s="249" customFormat="1" ht="18.75">
      <c r="A30" s="295" t="s">
        <v>140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53"/>
      <c r="P30" s="254"/>
      <c r="Q30" s="254"/>
      <c r="R30" s="254"/>
      <c r="S30" s="254"/>
      <c r="T30" s="254"/>
      <c r="U30" s="254"/>
      <c r="V30" s="254"/>
      <c r="W30" s="254"/>
    </row>
    <row r="31" s="249" customFormat="1" ht="15"/>
    <row r="32" spans="1:28" ht="18.75">
      <c r="A32" s="232"/>
      <c r="V32" s="266"/>
      <c r="AA32" s="269"/>
      <c r="AB32" s="269"/>
    </row>
    <row r="33" ht="18.75">
      <c r="L33" s="253"/>
    </row>
    <row r="34" ht="18.75">
      <c r="L34" s="253"/>
    </row>
    <row r="35" ht="18.75">
      <c r="L35" s="253"/>
    </row>
    <row r="36" ht="18.75">
      <c r="L36" s="253"/>
    </row>
    <row r="37" ht="18.75">
      <c r="L37" s="253"/>
    </row>
    <row r="38" ht="18.75">
      <c r="L38" s="253"/>
    </row>
    <row r="39" ht="18.75">
      <c r="L39" s="253"/>
    </row>
    <row r="40" ht="18.75">
      <c r="L40" s="253"/>
    </row>
  </sheetData>
  <sheetProtection/>
  <mergeCells count="14">
    <mergeCell ref="A3:R3"/>
    <mergeCell ref="A5:R5"/>
    <mergeCell ref="J8:J12"/>
    <mergeCell ref="K9:N9"/>
    <mergeCell ref="A27:K27"/>
    <mergeCell ref="M27:W27"/>
    <mergeCell ref="A30:N30"/>
    <mergeCell ref="P8:U9"/>
    <mergeCell ref="S3:AI3"/>
    <mergeCell ref="S5:AI5"/>
    <mergeCell ref="A6:L6"/>
    <mergeCell ref="M6:W6"/>
    <mergeCell ref="X6:AJ6"/>
    <mergeCell ref="M8:N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5" r:id="rId1"/>
  <colBreaks count="1" manualBreakCount="1">
    <brk id="21" max="29" man="1"/>
  </colBreaks>
  <ignoredErrors>
    <ignoredError sqref="A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Z62"/>
  <sheetViews>
    <sheetView showGridLines="0" view="pageBreakPreview" zoomScaleNormal="75" zoomScaleSheetLayoutView="100" zoomScalePageLayoutView="0" workbookViewId="0" topLeftCell="A4">
      <selection activeCell="B17" sqref="B17"/>
    </sheetView>
  </sheetViews>
  <sheetFormatPr defaultColWidth="9.00390625" defaultRowHeight="12.75"/>
  <cols>
    <col min="1" max="1" width="17.125" style="1" customWidth="1"/>
    <col min="2" max="2" width="7.25390625" style="1" customWidth="1"/>
    <col min="3" max="3" width="6.75390625" style="1" customWidth="1"/>
    <col min="4" max="4" width="4.75390625" style="1" bestFit="1" customWidth="1"/>
    <col min="5" max="5" width="6.625" style="1" customWidth="1"/>
    <col min="6" max="6" width="7.00390625" style="1" customWidth="1"/>
    <col min="7" max="7" width="6.875" style="1" customWidth="1"/>
    <col min="8" max="8" width="6.375" style="1" customWidth="1"/>
    <col min="9" max="9" width="6.125" style="1" customWidth="1"/>
    <col min="10" max="10" width="8.875" style="1" customWidth="1"/>
    <col min="11" max="11" width="8.50390625" style="1" customWidth="1"/>
    <col min="12" max="12" width="9.25390625" style="1" customWidth="1"/>
    <col min="13" max="13" width="6.25390625" style="1" customWidth="1"/>
    <col min="14" max="14" width="12.75390625" style="1" customWidth="1"/>
    <col min="15" max="15" width="8.875" style="1" customWidth="1"/>
    <col min="16" max="16" width="11.375" style="1" customWidth="1"/>
    <col min="17" max="17" width="9.50390625" style="1" customWidth="1"/>
    <col min="18" max="18" width="10.00390625" style="1" customWidth="1"/>
    <col min="19" max="19" width="7.75390625" style="1" customWidth="1"/>
    <col min="20" max="20" width="8.00390625" style="1" customWidth="1"/>
    <col min="21" max="21" width="9.125" style="1" customWidth="1"/>
    <col min="22" max="22" width="8.875" style="1" customWidth="1"/>
    <col min="23" max="23" width="8.625" style="1" customWidth="1"/>
    <col min="24" max="24" width="7.50390625" style="1" customWidth="1"/>
    <col min="25" max="25" width="5.50390625" style="1" customWidth="1"/>
    <col min="26" max="26" width="6.75390625" style="1" customWidth="1"/>
    <col min="27" max="27" width="8.125" style="1" customWidth="1"/>
    <col min="28" max="28" width="9.25390625" style="1" customWidth="1"/>
    <col min="29" max="29" width="8.125" style="1" customWidth="1"/>
    <col min="30" max="30" width="8.625" style="1" customWidth="1"/>
    <col min="31" max="31" width="7.375" style="1" customWidth="1"/>
    <col min="32" max="32" width="7.125" style="1" customWidth="1"/>
    <col min="33" max="33" width="6.625" style="1" customWidth="1"/>
    <col min="34" max="34" width="6.875" style="1" customWidth="1"/>
    <col min="35" max="35" width="9.00390625" style="1" customWidth="1"/>
    <col min="36" max="36" width="8.125" style="1" customWidth="1"/>
    <col min="37" max="37" width="17.00390625" style="1" customWidth="1"/>
    <col min="38" max="16384" width="9.00390625" style="1" customWidth="1"/>
  </cols>
  <sheetData>
    <row r="1" spans="1:3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339" t="s">
        <v>114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 t="s">
        <v>114</v>
      </c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</row>
    <row r="4" spans="1:36" ht="15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/>
      <c r="O4" s="7"/>
      <c r="P4" s="7"/>
      <c r="Q4" s="7"/>
      <c r="R4" s="7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7"/>
      <c r="AG4" s="7"/>
      <c r="AH4" s="7"/>
      <c r="AI4" s="7"/>
      <c r="AJ4" s="7"/>
    </row>
    <row r="5" spans="1:36" ht="15.75">
      <c r="A5" s="339" t="s">
        <v>107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 t="s">
        <v>107</v>
      </c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36" ht="12.75">
      <c r="A6" s="323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42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</row>
    <row r="7" spans="1:36" ht="12.75">
      <c r="A7" s="8"/>
      <c r="B7" s="11" t="s">
        <v>0</v>
      </c>
      <c r="C7" s="11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 t="s">
        <v>0</v>
      </c>
      <c r="AJ7" s="11"/>
    </row>
    <row r="8" spans="1:36" ht="12.75">
      <c r="A8" s="12"/>
      <c r="B8" s="115"/>
      <c r="C8" s="13"/>
      <c r="D8" s="13"/>
      <c r="E8" s="13"/>
      <c r="F8" s="13"/>
      <c r="G8" s="13"/>
      <c r="H8" s="13"/>
      <c r="I8" s="13"/>
      <c r="J8" s="328" t="s">
        <v>132</v>
      </c>
      <c r="K8" s="13"/>
      <c r="L8" s="13"/>
      <c r="M8" s="325"/>
      <c r="N8" s="326"/>
      <c r="O8" s="84"/>
      <c r="P8" s="331" t="s">
        <v>96</v>
      </c>
      <c r="Q8" s="332"/>
      <c r="R8" s="332"/>
      <c r="S8" s="332"/>
      <c r="T8" s="332"/>
      <c r="U8" s="333"/>
      <c r="V8" s="89"/>
      <c r="W8" s="14"/>
      <c r="X8" s="2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</row>
    <row r="9" spans="1:36" ht="12.75">
      <c r="A9" s="72"/>
      <c r="B9" s="116"/>
      <c r="C9" s="72"/>
      <c r="D9" s="72"/>
      <c r="E9" s="69" t="s">
        <v>122</v>
      </c>
      <c r="F9" s="72"/>
      <c r="G9" s="72"/>
      <c r="H9" s="72"/>
      <c r="I9" s="72"/>
      <c r="J9" s="329"/>
      <c r="K9" s="337" t="s">
        <v>123</v>
      </c>
      <c r="L9" s="338"/>
      <c r="M9" s="338"/>
      <c r="N9" s="338"/>
      <c r="O9" s="79" t="s">
        <v>1</v>
      </c>
      <c r="P9" s="334"/>
      <c r="Q9" s="335"/>
      <c r="R9" s="335"/>
      <c r="S9" s="335"/>
      <c r="T9" s="335"/>
      <c r="U9" s="336"/>
      <c r="V9" s="83"/>
      <c r="W9" s="69"/>
      <c r="X9" s="18"/>
      <c r="Y9" s="18"/>
      <c r="Z9" s="18"/>
      <c r="AA9" s="71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25.5">
      <c r="A10" s="19" t="s">
        <v>4</v>
      </c>
      <c r="B10" s="82"/>
      <c r="C10" s="72"/>
      <c r="D10" s="72"/>
      <c r="E10" s="72"/>
      <c r="F10" s="72"/>
      <c r="G10" s="72"/>
      <c r="H10" s="72"/>
      <c r="I10" s="72"/>
      <c r="J10" s="329"/>
      <c r="K10" s="8"/>
      <c r="L10" s="9"/>
      <c r="M10" s="20"/>
      <c r="N10" s="20"/>
      <c r="O10" s="88" t="s">
        <v>3</v>
      </c>
      <c r="P10" s="89" t="s">
        <v>6</v>
      </c>
      <c r="Q10" s="90" t="s">
        <v>7</v>
      </c>
      <c r="R10" s="90" t="s">
        <v>8</v>
      </c>
      <c r="S10" s="91"/>
      <c r="T10" s="92"/>
      <c r="U10" s="90" t="s">
        <v>1</v>
      </c>
      <c r="V10" s="83" t="s">
        <v>11</v>
      </c>
      <c r="W10" s="69" t="s">
        <v>12</v>
      </c>
      <c r="X10" s="15" t="s">
        <v>20</v>
      </c>
      <c r="Y10" s="15" t="s">
        <v>21</v>
      </c>
      <c r="Z10" s="15" t="s">
        <v>22</v>
      </c>
      <c r="AA10" s="100" t="s">
        <v>138</v>
      </c>
      <c r="AB10" s="15" t="s">
        <v>23</v>
      </c>
      <c r="AC10" s="15" t="s">
        <v>24</v>
      </c>
      <c r="AD10" s="15" t="s">
        <v>25</v>
      </c>
      <c r="AE10" s="15" t="s">
        <v>26</v>
      </c>
      <c r="AF10" s="15" t="s">
        <v>27</v>
      </c>
      <c r="AG10" s="15" t="s">
        <v>28</v>
      </c>
      <c r="AH10" s="15" t="s">
        <v>29</v>
      </c>
      <c r="AI10" s="15" t="s">
        <v>30</v>
      </c>
      <c r="AJ10" s="15" t="s">
        <v>31</v>
      </c>
    </row>
    <row r="11" spans="1:36" ht="12.75">
      <c r="A11" s="19" t="s">
        <v>13</v>
      </c>
      <c r="B11" s="117" t="s">
        <v>32</v>
      </c>
      <c r="C11" s="77" t="s">
        <v>33</v>
      </c>
      <c r="D11" s="77" t="s">
        <v>34</v>
      </c>
      <c r="E11" s="77" t="s">
        <v>35</v>
      </c>
      <c r="F11" s="77" t="s">
        <v>36</v>
      </c>
      <c r="G11" s="77" t="s">
        <v>37</v>
      </c>
      <c r="H11" s="77" t="s">
        <v>38</v>
      </c>
      <c r="I11" s="77" t="s">
        <v>39</v>
      </c>
      <c r="J11" s="329"/>
      <c r="K11" s="69" t="s">
        <v>40</v>
      </c>
      <c r="L11" s="69" t="s">
        <v>41</v>
      </c>
      <c r="M11" s="15" t="s">
        <v>14</v>
      </c>
      <c r="N11" s="15" t="s">
        <v>1</v>
      </c>
      <c r="O11" s="88" t="s">
        <v>5</v>
      </c>
      <c r="P11" s="15" t="s">
        <v>15</v>
      </c>
      <c r="Q11" s="15" t="s">
        <v>16</v>
      </c>
      <c r="R11" s="15" t="s">
        <v>17</v>
      </c>
      <c r="S11" s="15" t="s">
        <v>9</v>
      </c>
      <c r="T11" s="15" t="s">
        <v>10</v>
      </c>
      <c r="U11" s="14" t="s">
        <v>19</v>
      </c>
      <c r="V11" s="93"/>
      <c r="W11" s="72"/>
      <c r="X11" s="21"/>
      <c r="Y11" s="15" t="s">
        <v>2</v>
      </c>
      <c r="Z11" s="15" t="s">
        <v>2</v>
      </c>
      <c r="AA11" s="15" t="s">
        <v>44</v>
      </c>
      <c r="AB11" s="21"/>
      <c r="AC11" s="15" t="s">
        <v>45</v>
      </c>
      <c r="AD11" s="21"/>
      <c r="AE11" s="21"/>
      <c r="AF11" s="15" t="s">
        <v>46</v>
      </c>
      <c r="AG11" s="15" t="s">
        <v>47</v>
      </c>
      <c r="AH11" s="15"/>
      <c r="AI11" s="15" t="s">
        <v>2</v>
      </c>
      <c r="AJ11" s="15" t="s">
        <v>48</v>
      </c>
    </row>
    <row r="12" spans="1:36" ht="12.75">
      <c r="A12" s="9"/>
      <c r="B12" s="118"/>
      <c r="C12" s="9"/>
      <c r="D12" s="9"/>
      <c r="E12" s="9"/>
      <c r="F12" s="9"/>
      <c r="G12" s="8" t="s">
        <v>49</v>
      </c>
      <c r="H12" s="9"/>
      <c r="I12" s="9"/>
      <c r="J12" s="330"/>
      <c r="K12" s="9"/>
      <c r="L12" s="9"/>
      <c r="M12" s="16" t="s">
        <v>42</v>
      </c>
      <c r="N12" s="16" t="s">
        <v>42</v>
      </c>
      <c r="O12" s="86"/>
      <c r="P12" s="17"/>
      <c r="Q12" s="17"/>
      <c r="R12" s="16" t="s">
        <v>43</v>
      </c>
      <c r="S12" s="17"/>
      <c r="T12" s="16" t="s">
        <v>18</v>
      </c>
      <c r="U12" s="16" t="s">
        <v>113</v>
      </c>
      <c r="V12" s="94"/>
      <c r="W12" s="9"/>
      <c r="X12" s="17"/>
      <c r="Y12" s="17"/>
      <c r="Z12" s="17"/>
      <c r="AA12" s="16" t="s">
        <v>50</v>
      </c>
      <c r="AB12" s="17"/>
      <c r="AC12" s="17"/>
      <c r="AD12" s="17"/>
      <c r="AE12" s="17"/>
      <c r="AF12" s="17"/>
      <c r="AG12" s="16"/>
      <c r="AH12" s="17"/>
      <c r="AI12" s="17"/>
      <c r="AJ12" s="17"/>
    </row>
    <row r="13" spans="1:36" ht="12.75">
      <c r="A13" s="19" t="s">
        <v>51</v>
      </c>
      <c r="B13" s="83" t="s">
        <v>52</v>
      </c>
      <c r="C13" s="15" t="s">
        <v>53</v>
      </c>
      <c r="D13" s="15" t="s">
        <v>54</v>
      </c>
      <c r="E13" s="15" t="s">
        <v>55</v>
      </c>
      <c r="F13" s="15" t="s">
        <v>56</v>
      </c>
      <c r="G13" s="15" t="s">
        <v>57</v>
      </c>
      <c r="H13" s="15" t="s">
        <v>58</v>
      </c>
      <c r="I13" s="15" t="s">
        <v>59</v>
      </c>
      <c r="J13" s="85">
        <v>10</v>
      </c>
      <c r="K13" s="15">
        <v>11</v>
      </c>
      <c r="L13" s="15" t="s">
        <v>60</v>
      </c>
      <c r="M13" s="15" t="s">
        <v>61</v>
      </c>
      <c r="N13" s="15">
        <v>14</v>
      </c>
      <c r="O13" s="85">
        <v>15</v>
      </c>
      <c r="P13" s="15">
        <v>16</v>
      </c>
      <c r="Q13" s="15">
        <v>17</v>
      </c>
      <c r="R13" s="15">
        <v>18</v>
      </c>
      <c r="S13" s="15">
        <v>19</v>
      </c>
      <c r="T13" s="15">
        <v>20</v>
      </c>
      <c r="U13" s="15">
        <v>21</v>
      </c>
      <c r="V13" s="83">
        <v>22</v>
      </c>
      <c r="W13" s="15">
        <v>23</v>
      </c>
      <c r="X13" s="15">
        <v>24</v>
      </c>
      <c r="Y13" s="15">
        <v>25</v>
      </c>
      <c r="Z13" s="15">
        <v>26</v>
      </c>
      <c r="AA13" s="15">
        <v>27</v>
      </c>
      <c r="AB13" s="15">
        <v>28</v>
      </c>
      <c r="AC13" s="15">
        <v>29</v>
      </c>
      <c r="AD13" s="15">
        <v>30</v>
      </c>
      <c r="AE13" s="15">
        <v>31</v>
      </c>
      <c r="AF13" s="15">
        <v>32</v>
      </c>
      <c r="AG13" s="15">
        <v>33</v>
      </c>
      <c r="AH13" s="15">
        <v>34</v>
      </c>
      <c r="AI13" s="15">
        <v>35</v>
      </c>
      <c r="AJ13" s="15">
        <v>36</v>
      </c>
    </row>
    <row r="14" spans="1:36" ht="12.75">
      <c r="A14" s="8"/>
      <c r="B14" s="118"/>
      <c r="C14" s="9"/>
      <c r="D14" s="9"/>
      <c r="E14" s="9"/>
      <c r="F14" s="9"/>
      <c r="G14" s="9"/>
      <c r="H14" s="9"/>
      <c r="I14" s="9"/>
      <c r="J14" s="78"/>
      <c r="K14" s="9"/>
      <c r="L14" s="9"/>
      <c r="M14" s="11"/>
      <c r="N14" s="11"/>
      <c r="O14" s="87"/>
      <c r="P14" s="11"/>
      <c r="Q14" s="11"/>
      <c r="R14" s="11"/>
      <c r="S14" s="11"/>
      <c r="T14" s="11"/>
      <c r="U14" s="11"/>
      <c r="V14" s="95"/>
      <c r="W14" s="2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19.5" customHeight="1">
      <c r="A15" s="101" t="s">
        <v>117</v>
      </c>
      <c r="B15" s="119">
        <v>41918.4</v>
      </c>
      <c r="C15" s="25">
        <v>7786.6</v>
      </c>
      <c r="D15" s="25">
        <v>8903.6</v>
      </c>
      <c r="E15" s="25">
        <v>8262</v>
      </c>
      <c r="F15" s="25">
        <v>1268.1</v>
      </c>
      <c r="G15" s="25">
        <v>831.3</v>
      </c>
      <c r="H15" s="25">
        <v>28457</v>
      </c>
      <c r="I15" s="25">
        <v>623.8</v>
      </c>
      <c r="J15" s="102">
        <v>98051</v>
      </c>
      <c r="K15" s="25">
        <v>8168.6</v>
      </c>
      <c r="L15" s="25">
        <v>3466</v>
      </c>
      <c r="M15" s="27">
        <v>11647</v>
      </c>
      <c r="N15" s="27">
        <v>23281.7</v>
      </c>
      <c r="O15" s="106">
        <v>121333.20000000001</v>
      </c>
      <c r="P15" s="27">
        <v>5478.1</v>
      </c>
      <c r="Q15" s="27">
        <v>1941.8</v>
      </c>
      <c r="R15" s="27">
        <v>5587.9</v>
      </c>
      <c r="S15" s="27">
        <v>341.6</v>
      </c>
      <c r="T15" s="27">
        <v>735.4</v>
      </c>
      <c r="U15" s="27">
        <v>25958.8</v>
      </c>
      <c r="V15" s="110">
        <v>10132.2</v>
      </c>
      <c r="W15" s="27">
        <v>811.2</v>
      </c>
      <c r="X15" s="27">
        <v>94.3</v>
      </c>
      <c r="Y15" s="112">
        <v>579</v>
      </c>
      <c r="Z15" s="112">
        <v>400</v>
      </c>
      <c r="AA15" s="112">
        <v>468</v>
      </c>
      <c r="AB15" s="113" t="s">
        <v>120</v>
      </c>
      <c r="AC15" s="27">
        <v>4175.4</v>
      </c>
      <c r="AD15" s="111">
        <v>441</v>
      </c>
      <c r="AE15" s="111" t="s">
        <v>121</v>
      </c>
      <c r="AF15" s="112">
        <v>199</v>
      </c>
      <c r="AG15" s="112">
        <v>810</v>
      </c>
      <c r="AH15" s="112">
        <v>142</v>
      </c>
      <c r="AI15" s="112">
        <v>1895.2</v>
      </c>
      <c r="AJ15" s="112">
        <v>188</v>
      </c>
    </row>
    <row r="16" spans="1:36" ht="19.5" customHeight="1">
      <c r="A16" s="40" t="s">
        <v>62</v>
      </c>
      <c r="B16" s="96"/>
      <c r="C16" s="41"/>
      <c r="D16" s="41"/>
      <c r="E16" s="41"/>
      <c r="F16" s="41"/>
      <c r="G16" s="41"/>
      <c r="H16" s="41"/>
      <c r="I16" s="41"/>
      <c r="J16" s="80"/>
      <c r="K16" s="41"/>
      <c r="L16" s="41"/>
      <c r="M16" s="41"/>
      <c r="N16" s="41"/>
      <c r="O16" s="80"/>
      <c r="P16" s="42"/>
      <c r="Q16" s="42"/>
      <c r="R16" s="41"/>
      <c r="S16" s="42"/>
      <c r="T16" s="42"/>
      <c r="U16" s="41"/>
      <c r="V16" s="99"/>
      <c r="W16" s="42"/>
      <c r="X16" s="43"/>
      <c r="Y16" s="44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15" customHeight="1">
      <c r="A17" s="30" t="s">
        <v>95</v>
      </c>
      <c r="B17" s="97">
        <v>3441</v>
      </c>
      <c r="C17" s="26">
        <v>385</v>
      </c>
      <c r="D17" s="26">
        <v>45</v>
      </c>
      <c r="E17" s="26">
        <v>783</v>
      </c>
      <c r="F17" s="26">
        <v>45</v>
      </c>
      <c r="G17" s="26">
        <v>25</v>
      </c>
      <c r="H17" s="26">
        <v>10</v>
      </c>
      <c r="I17" s="26" t="s">
        <v>63</v>
      </c>
      <c r="J17" s="103">
        <v>4734</v>
      </c>
      <c r="K17" s="26">
        <v>647</v>
      </c>
      <c r="L17" s="26">
        <v>463</v>
      </c>
      <c r="M17" s="26">
        <v>822</v>
      </c>
      <c r="N17" s="27">
        <v>1932</v>
      </c>
      <c r="O17" s="103">
        <v>6666</v>
      </c>
      <c r="P17" s="24">
        <v>1301</v>
      </c>
      <c r="Q17" s="24">
        <v>90</v>
      </c>
      <c r="R17" s="26">
        <v>4</v>
      </c>
      <c r="S17" s="24">
        <v>1</v>
      </c>
      <c r="T17" s="24">
        <v>148</v>
      </c>
      <c r="U17" s="27">
        <v>2072</v>
      </c>
      <c r="V17" s="98">
        <v>1467</v>
      </c>
      <c r="W17" s="26" t="s">
        <v>63</v>
      </c>
      <c r="X17" s="28">
        <v>23</v>
      </c>
      <c r="Y17" s="29">
        <v>3</v>
      </c>
      <c r="Z17" s="29" t="s">
        <v>106</v>
      </c>
      <c r="AA17" s="29" t="s">
        <v>106</v>
      </c>
      <c r="AB17" s="29">
        <v>80.6</v>
      </c>
      <c r="AC17" s="28">
        <v>158</v>
      </c>
      <c r="AD17" s="29" t="s">
        <v>106</v>
      </c>
      <c r="AE17" s="26" t="s">
        <v>63</v>
      </c>
      <c r="AF17" s="26" t="s">
        <v>63</v>
      </c>
      <c r="AG17" s="29">
        <v>207</v>
      </c>
      <c r="AH17" s="24">
        <v>2</v>
      </c>
      <c r="AI17" s="24">
        <v>104</v>
      </c>
      <c r="AJ17" s="29">
        <v>59</v>
      </c>
    </row>
    <row r="18" spans="1:36" ht="15" customHeight="1">
      <c r="A18" s="46" t="s">
        <v>64</v>
      </c>
      <c r="B18" s="96">
        <v>121.5</v>
      </c>
      <c r="C18" s="41" t="s">
        <v>63</v>
      </c>
      <c r="D18" s="41" t="s">
        <v>63</v>
      </c>
      <c r="E18" s="41">
        <v>43.6</v>
      </c>
      <c r="F18" s="41" t="s">
        <v>63</v>
      </c>
      <c r="G18" s="41">
        <v>21.4</v>
      </c>
      <c r="H18" s="41">
        <v>3.2</v>
      </c>
      <c r="I18" s="41" t="s">
        <v>63</v>
      </c>
      <c r="J18" s="104">
        <v>189.7</v>
      </c>
      <c r="K18" s="41" t="s">
        <v>63</v>
      </c>
      <c r="L18" s="41">
        <v>0.6</v>
      </c>
      <c r="M18" s="41">
        <v>8.3</v>
      </c>
      <c r="N18" s="47">
        <v>8.9</v>
      </c>
      <c r="O18" s="104">
        <v>198.6</v>
      </c>
      <c r="P18" s="41">
        <v>0.5</v>
      </c>
      <c r="Q18" s="41">
        <v>1.1</v>
      </c>
      <c r="R18" s="41">
        <v>25.9</v>
      </c>
      <c r="S18" s="41" t="s">
        <v>63</v>
      </c>
      <c r="T18" s="41" t="s">
        <v>63</v>
      </c>
      <c r="U18" s="47">
        <v>30.5</v>
      </c>
      <c r="V18" s="107" t="s">
        <v>63</v>
      </c>
      <c r="W18" s="41" t="s">
        <v>63</v>
      </c>
      <c r="X18" s="41" t="s">
        <v>63</v>
      </c>
      <c r="Y18" s="45">
        <v>322</v>
      </c>
      <c r="Z18" s="45" t="s">
        <v>106</v>
      </c>
      <c r="AA18" s="45" t="s">
        <v>106</v>
      </c>
      <c r="AB18" s="45" t="s">
        <v>106</v>
      </c>
      <c r="AC18" s="48">
        <v>1.5</v>
      </c>
      <c r="AD18" s="45" t="s">
        <v>106</v>
      </c>
      <c r="AE18" s="41" t="s">
        <v>63</v>
      </c>
      <c r="AF18" s="41" t="s">
        <v>63</v>
      </c>
      <c r="AG18" s="45"/>
      <c r="AH18" s="45">
        <v>6</v>
      </c>
      <c r="AI18" s="41" t="s">
        <v>63</v>
      </c>
      <c r="AJ18" s="45"/>
    </row>
    <row r="19" spans="1:36" ht="15" customHeight="1">
      <c r="A19" s="30" t="s">
        <v>65</v>
      </c>
      <c r="B19" s="97">
        <v>2495.8</v>
      </c>
      <c r="C19" s="26" t="s">
        <v>63</v>
      </c>
      <c r="D19" s="26" t="s">
        <v>63</v>
      </c>
      <c r="E19" s="26">
        <v>19.5</v>
      </c>
      <c r="F19" s="26" t="s">
        <v>63</v>
      </c>
      <c r="G19" s="26">
        <v>6.6</v>
      </c>
      <c r="H19" s="26">
        <v>58.4</v>
      </c>
      <c r="I19" s="26" t="s">
        <v>63</v>
      </c>
      <c r="J19" s="103">
        <v>2580.3</v>
      </c>
      <c r="K19" s="26">
        <v>1.8</v>
      </c>
      <c r="L19" s="26">
        <v>6.2</v>
      </c>
      <c r="M19" s="26">
        <v>107.3</v>
      </c>
      <c r="N19" s="27">
        <v>115.3</v>
      </c>
      <c r="O19" s="103">
        <v>2695.6</v>
      </c>
      <c r="P19" s="26" t="s">
        <v>63</v>
      </c>
      <c r="Q19" s="26">
        <v>12.8</v>
      </c>
      <c r="R19" s="26">
        <v>244.9</v>
      </c>
      <c r="S19" s="26">
        <v>7.7</v>
      </c>
      <c r="T19" s="26">
        <v>1.2</v>
      </c>
      <c r="U19" s="27">
        <v>275.3</v>
      </c>
      <c r="V19" s="97">
        <v>1.6</v>
      </c>
      <c r="W19" s="26">
        <v>65.3</v>
      </c>
      <c r="X19" s="32">
        <v>5</v>
      </c>
      <c r="Y19" s="29">
        <v>2</v>
      </c>
      <c r="Z19" s="29" t="s">
        <v>106</v>
      </c>
      <c r="AA19" s="29" t="s">
        <v>106</v>
      </c>
      <c r="AB19" s="29">
        <v>53.4</v>
      </c>
      <c r="AC19" s="32">
        <v>27.1</v>
      </c>
      <c r="AD19" s="29" t="s">
        <v>106</v>
      </c>
      <c r="AE19" s="29">
        <v>86.6</v>
      </c>
      <c r="AF19" s="26" t="s">
        <v>63</v>
      </c>
      <c r="AG19" s="29">
        <v>17</v>
      </c>
      <c r="AH19" s="26">
        <v>16</v>
      </c>
      <c r="AI19" s="29">
        <v>18.8</v>
      </c>
      <c r="AJ19" s="29">
        <v>14</v>
      </c>
    </row>
    <row r="20" spans="1:36" ht="15" customHeight="1">
      <c r="A20" s="46" t="s">
        <v>66</v>
      </c>
      <c r="B20" s="96">
        <v>3213.7</v>
      </c>
      <c r="C20" s="41">
        <v>1.7</v>
      </c>
      <c r="D20" s="41">
        <v>3</v>
      </c>
      <c r="E20" s="41">
        <v>631.7</v>
      </c>
      <c r="F20" s="41">
        <v>10.4</v>
      </c>
      <c r="G20" s="41">
        <v>4</v>
      </c>
      <c r="H20" s="41">
        <v>2193.3</v>
      </c>
      <c r="I20" s="41">
        <v>11.5</v>
      </c>
      <c r="J20" s="104">
        <v>6069.3</v>
      </c>
      <c r="K20" s="41">
        <v>57.6</v>
      </c>
      <c r="L20" s="41">
        <v>27.9</v>
      </c>
      <c r="M20" s="41">
        <v>479.4</v>
      </c>
      <c r="N20" s="47">
        <v>564.9</v>
      </c>
      <c r="O20" s="104">
        <v>6634.2</v>
      </c>
      <c r="P20" s="41" t="s">
        <v>63</v>
      </c>
      <c r="Q20" s="41">
        <v>2.3</v>
      </c>
      <c r="R20" s="41">
        <v>88.7</v>
      </c>
      <c r="S20" s="41">
        <v>24.4</v>
      </c>
      <c r="T20" s="41" t="s">
        <v>63</v>
      </c>
      <c r="U20" s="47">
        <v>138.8</v>
      </c>
      <c r="V20" s="96" t="s">
        <v>63</v>
      </c>
      <c r="W20" s="41">
        <v>122.9</v>
      </c>
      <c r="X20" s="49">
        <v>16.8</v>
      </c>
      <c r="Y20" s="41" t="s">
        <v>63</v>
      </c>
      <c r="Z20" s="45" t="s">
        <v>106</v>
      </c>
      <c r="AA20" s="45" t="s">
        <v>106</v>
      </c>
      <c r="AB20" s="45">
        <v>31.5</v>
      </c>
      <c r="AC20" s="49">
        <v>115.9</v>
      </c>
      <c r="AD20" s="45" t="s">
        <v>106</v>
      </c>
      <c r="AE20" s="45">
        <v>313.6</v>
      </c>
      <c r="AF20" s="41" t="s">
        <v>63</v>
      </c>
      <c r="AG20" s="45"/>
      <c r="AH20" s="45"/>
      <c r="AI20" s="41" t="s">
        <v>63</v>
      </c>
      <c r="AJ20" s="45"/>
    </row>
    <row r="21" spans="1:57" ht="15" customHeight="1">
      <c r="A21" s="30" t="s">
        <v>98</v>
      </c>
      <c r="B21" s="97">
        <v>3670.7</v>
      </c>
      <c r="C21" s="26">
        <v>4.7</v>
      </c>
      <c r="D21" s="26" t="s">
        <v>63</v>
      </c>
      <c r="E21" s="26">
        <v>102.4</v>
      </c>
      <c r="F21" s="31">
        <v>8.3</v>
      </c>
      <c r="G21" s="26">
        <v>153.4</v>
      </c>
      <c r="H21" s="26">
        <v>112.2</v>
      </c>
      <c r="I21" s="26">
        <v>3.1</v>
      </c>
      <c r="J21" s="103">
        <v>4054.8</v>
      </c>
      <c r="K21" s="26">
        <v>252.2</v>
      </c>
      <c r="L21" s="26">
        <v>60</v>
      </c>
      <c r="M21" s="26">
        <v>496.7</v>
      </c>
      <c r="N21" s="27">
        <v>808.9</v>
      </c>
      <c r="O21" s="103">
        <v>4863.7</v>
      </c>
      <c r="P21" s="26">
        <v>28.9</v>
      </c>
      <c r="Q21" s="26">
        <v>20.4</v>
      </c>
      <c r="R21" s="26">
        <v>59.6</v>
      </c>
      <c r="S21" s="26">
        <v>40</v>
      </c>
      <c r="T21" s="26" t="s">
        <v>63</v>
      </c>
      <c r="U21" s="27">
        <v>330.1</v>
      </c>
      <c r="V21" s="97" t="s">
        <v>63</v>
      </c>
      <c r="W21" s="26" t="s">
        <v>63</v>
      </c>
      <c r="X21" s="32">
        <v>1.4</v>
      </c>
      <c r="Y21" s="26" t="s">
        <v>63</v>
      </c>
      <c r="Z21" s="29" t="s">
        <v>106</v>
      </c>
      <c r="AA21" s="29" t="s">
        <v>106</v>
      </c>
      <c r="AB21" s="26" t="s">
        <v>63</v>
      </c>
      <c r="AC21" s="32">
        <v>12.4</v>
      </c>
      <c r="AD21" s="29" t="s">
        <v>106</v>
      </c>
      <c r="AE21" s="26" t="s">
        <v>63</v>
      </c>
      <c r="AF21" s="26" t="s">
        <v>63</v>
      </c>
      <c r="AG21" s="29"/>
      <c r="AH21" s="29"/>
      <c r="AI21" s="26" t="s">
        <v>63</v>
      </c>
      <c r="AJ21" s="29"/>
      <c r="BE21" s="44"/>
    </row>
    <row r="22" spans="1:78" s="44" customFormat="1" ht="15" customHeight="1">
      <c r="A22" s="46" t="s">
        <v>67</v>
      </c>
      <c r="B22" s="96">
        <v>47.1</v>
      </c>
      <c r="C22" s="41" t="s">
        <v>63</v>
      </c>
      <c r="D22" s="41" t="s">
        <v>63</v>
      </c>
      <c r="E22" s="41" t="s">
        <v>63</v>
      </c>
      <c r="F22" s="41" t="s">
        <v>63</v>
      </c>
      <c r="G22" s="41" t="s">
        <v>63</v>
      </c>
      <c r="H22" s="41" t="s">
        <v>63</v>
      </c>
      <c r="I22" s="41" t="s">
        <v>63</v>
      </c>
      <c r="J22" s="104">
        <v>47.1</v>
      </c>
      <c r="K22" s="41" t="s">
        <v>63</v>
      </c>
      <c r="L22" s="41" t="s">
        <v>63</v>
      </c>
      <c r="M22" s="41">
        <v>7.9</v>
      </c>
      <c r="N22" s="47">
        <v>7.9</v>
      </c>
      <c r="O22" s="104">
        <v>55</v>
      </c>
      <c r="P22" s="41">
        <v>2.9</v>
      </c>
      <c r="Q22" s="41" t="s">
        <v>63</v>
      </c>
      <c r="R22" s="41" t="s">
        <v>63</v>
      </c>
      <c r="S22" s="41" t="s">
        <v>63</v>
      </c>
      <c r="T22" s="41" t="s">
        <v>63</v>
      </c>
      <c r="U22" s="47">
        <v>2.9</v>
      </c>
      <c r="V22" s="96" t="s">
        <v>63</v>
      </c>
      <c r="W22" s="41" t="s">
        <v>63</v>
      </c>
      <c r="X22" s="41" t="s">
        <v>63</v>
      </c>
      <c r="Y22" s="41" t="s">
        <v>63</v>
      </c>
      <c r="Z22" s="45" t="s">
        <v>106</v>
      </c>
      <c r="AA22" s="45" t="s">
        <v>106</v>
      </c>
      <c r="AB22" s="41" t="s">
        <v>63</v>
      </c>
      <c r="AC22" s="49">
        <v>0.9</v>
      </c>
      <c r="AD22" s="45" t="s">
        <v>106</v>
      </c>
      <c r="AE22" s="41" t="s">
        <v>63</v>
      </c>
      <c r="AF22" s="45"/>
      <c r="AG22" s="41"/>
      <c r="AH22" s="41"/>
      <c r="AI22" s="45">
        <v>25.6</v>
      </c>
      <c r="AJ22" s="45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</row>
    <row r="23" spans="1:78" ht="15" customHeight="1">
      <c r="A23" s="30" t="s">
        <v>68</v>
      </c>
      <c r="B23" s="97">
        <v>679</v>
      </c>
      <c r="C23" s="26">
        <v>163</v>
      </c>
      <c r="D23" s="26">
        <v>672</v>
      </c>
      <c r="E23" s="26">
        <v>497</v>
      </c>
      <c r="F23" s="26">
        <v>14</v>
      </c>
      <c r="G23" s="26">
        <v>58</v>
      </c>
      <c r="H23" s="26">
        <v>878</v>
      </c>
      <c r="I23" s="26" t="s">
        <v>63</v>
      </c>
      <c r="J23" s="103">
        <v>2961</v>
      </c>
      <c r="K23" s="26">
        <v>132</v>
      </c>
      <c r="L23" s="26">
        <v>266</v>
      </c>
      <c r="M23" s="26">
        <v>335</v>
      </c>
      <c r="N23" s="27">
        <v>733</v>
      </c>
      <c r="O23" s="103">
        <v>3694</v>
      </c>
      <c r="P23" s="26">
        <v>1822</v>
      </c>
      <c r="Q23" s="26">
        <v>225</v>
      </c>
      <c r="R23" s="26">
        <v>216</v>
      </c>
      <c r="S23" s="26" t="s">
        <v>63</v>
      </c>
      <c r="T23" s="26">
        <v>421</v>
      </c>
      <c r="U23" s="27">
        <v>2793</v>
      </c>
      <c r="V23" s="97">
        <v>2464</v>
      </c>
      <c r="W23" s="26" t="s">
        <v>63</v>
      </c>
      <c r="X23" s="26" t="s">
        <v>63</v>
      </c>
      <c r="Y23" s="26" t="s">
        <v>63</v>
      </c>
      <c r="Z23" s="29" t="s">
        <v>106</v>
      </c>
      <c r="AA23" s="29" t="s">
        <v>106</v>
      </c>
      <c r="AB23" s="29">
        <v>61.9</v>
      </c>
      <c r="AC23" s="32">
        <v>154</v>
      </c>
      <c r="AD23" s="29" t="s">
        <v>106</v>
      </c>
      <c r="AE23" s="29">
        <v>60.1</v>
      </c>
      <c r="AF23" s="26" t="s">
        <v>63</v>
      </c>
      <c r="AG23" s="29">
        <v>33</v>
      </c>
      <c r="AH23" s="29">
        <v>3</v>
      </c>
      <c r="AI23" s="29">
        <v>16</v>
      </c>
      <c r="AJ23" s="29">
        <v>2</v>
      </c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</row>
    <row r="24" spans="1:78" s="44" customFormat="1" ht="15" customHeight="1">
      <c r="A24" s="46" t="s">
        <v>69</v>
      </c>
      <c r="B24" s="96">
        <v>1205</v>
      </c>
      <c r="C24" s="41">
        <v>72</v>
      </c>
      <c r="D24" s="41">
        <v>585</v>
      </c>
      <c r="E24" s="41">
        <v>12</v>
      </c>
      <c r="F24" s="41" t="s">
        <v>63</v>
      </c>
      <c r="G24" s="41" t="s">
        <v>63</v>
      </c>
      <c r="H24" s="41">
        <v>2492</v>
      </c>
      <c r="I24" s="41">
        <v>42</v>
      </c>
      <c r="J24" s="104">
        <v>4408</v>
      </c>
      <c r="K24" s="41">
        <v>84</v>
      </c>
      <c r="L24" s="41">
        <v>22</v>
      </c>
      <c r="M24" s="41">
        <v>26</v>
      </c>
      <c r="N24" s="47">
        <v>132</v>
      </c>
      <c r="O24" s="104">
        <v>4540</v>
      </c>
      <c r="P24" s="48">
        <v>2</v>
      </c>
      <c r="Q24" s="41">
        <v>3</v>
      </c>
      <c r="R24" s="41">
        <v>513</v>
      </c>
      <c r="S24" s="41" t="s">
        <v>63</v>
      </c>
      <c r="T24" s="41" t="s">
        <v>63</v>
      </c>
      <c r="U24" s="47">
        <v>533.4</v>
      </c>
      <c r="V24" s="96">
        <v>507</v>
      </c>
      <c r="W24" s="41" t="s">
        <v>63</v>
      </c>
      <c r="X24" s="41" t="s">
        <v>63</v>
      </c>
      <c r="Y24" s="41" t="s">
        <v>63</v>
      </c>
      <c r="Z24" s="45" t="s">
        <v>106</v>
      </c>
      <c r="AA24" s="45" t="s">
        <v>106</v>
      </c>
      <c r="AB24" s="41" t="s">
        <v>63</v>
      </c>
      <c r="AC24" s="49">
        <v>74</v>
      </c>
      <c r="AD24" s="45" t="s">
        <v>106</v>
      </c>
      <c r="AE24" s="45">
        <v>23</v>
      </c>
      <c r="AF24" s="41" t="s">
        <v>63</v>
      </c>
      <c r="AG24" s="45"/>
      <c r="AH24" s="41"/>
      <c r="AI24" s="41" t="s">
        <v>63</v>
      </c>
      <c r="AJ24" s="41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</row>
    <row r="25" spans="1:78" ht="15" customHeight="1">
      <c r="A25" s="30" t="s">
        <v>70</v>
      </c>
      <c r="B25" s="97">
        <v>76.7</v>
      </c>
      <c r="C25" s="26" t="s">
        <v>63</v>
      </c>
      <c r="D25" s="26" t="s">
        <v>63</v>
      </c>
      <c r="E25" s="26">
        <v>295.4</v>
      </c>
      <c r="F25" s="26">
        <v>2.7</v>
      </c>
      <c r="G25" s="26">
        <v>5.1</v>
      </c>
      <c r="H25" s="26">
        <v>352.5</v>
      </c>
      <c r="I25" s="26">
        <v>21.2</v>
      </c>
      <c r="J25" s="103">
        <v>753.6</v>
      </c>
      <c r="K25" s="26">
        <v>0.7</v>
      </c>
      <c r="L25" s="26" t="s">
        <v>63</v>
      </c>
      <c r="M25" s="26">
        <v>29.7</v>
      </c>
      <c r="N25" s="27">
        <v>30.4</v>
      </c>
      <c r="O25" s="103">
        <v>784</v>
      </c>
      <c r="P25" s="26" t="s">
        <v>63</v>
      </c>
      <c r="Q25" s="26">
        <v>2.9</v>
      </c>
      <c r="R25" s="26">
        <v>8.7</v>
      </c>
      <c r="S25" s="26">
        <v>1.6</v>
      </c>
      <c r="T25" s="26" t="s">
        <v>63</v>
      </c>
      <c r="U25" s="27">
        <v>14</v>
      </c>
      <c r="V25" s="97" t="s">
        <v>63</v>
      </c>
      <c r="W25" s="26" t="s">
        <v>63</v>
      </c>
      <c r="X25" s="26" t="s">
        <v>63</v>
      </c>
      <c r="Y25" s="29">
        <v>2</v>
      </c>
      <c r="Z25" s="29" t="s">
        <v>106</v>
      </c>
      <c r="AA25" s="29" t="s">
        <v>106</v>
      </c>
      <c r="AB25" s="26" t="s">
        <v>63</v>
      </c>
      <c r="AC25" s="32">
        <v>2.2</v>
      </c>
      <c r="AD25" s="29" t="s">
        <v>106</v>
      </c>
      <c r="AE25" s="29" t="s">
        <v>106</v>
      </c>
      <c r="AF25" s="26" t="s">
        <v>63</v>
      </c>
      <c r="AG25" s="29"/>
      <c r="AH25" s="29"/>
      <c r="AI25" s="26" t="s">
        <v>63</v>
      </c>
      <c r="AJ25" s="26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</row>
    <row r="26" spans="1:78" s="44" customFormat="1" ht="15" customHeight="1">
      <c r="A26" s="46" t="s">
        <v>71</v>
      </c>
      <c r="B26" s="96">
        <v>259.9</v>
      </c>
      <c r="C26" s="41">
        <v>4.4</v>
      </c>
      <c r="D26" s="41">
        <v>17.4</v>
      </c>
      <c r="E26" s="41">
        <v>311</v>
      </c>
      <c r="F26" s="41" t="s">
        <v>63</v>
      </c>
      <c r="G26" s="41">
        <v>10</v>
      </c>
      <c r="H26" s="41">
        <v>288.9</v>
      </c>
      <c r="I26" s="41">
        <v>14.2</v>
      </c>
      <c r="J26" s="104">
        <v>905.8</v>
      </c>
      <c r="K26" s="41" t="s">
        <v>63</v>
      </c>
      <c r="L26" s="41" t="s">
        <v>63</v>
      </c>
      <c r="M26" s="41">
        <v>29.7</v>
      </c>
      <c r="N26" s="47">
        <v>29.7</v>
      </c>
      <c r="O26" s="104">
        <v>935.5</v>
      </c>
      <c r="P26" s="41" t="s">
        <v>63</v>
      </c>
      <c r="Q26" s="41">
        <v>4.6</v>
      </c>
      <c r="R26" s="41">
        <v>60.3</v>
      </c>
      <c r="S26" s="41" t="s">
        <v>63</v>
      </c>
      <c r="T26" s="41" t="s">
        <v>63</v>
      </c>
      <c r="U26" s="47">
        <v>65.1</v>
      </c>
      <c r="V26" s="96" t="s">
        <v>63</v>
      </c>
      <c r="W26" s="41" t="s">
        <v>63</v>
      </c>
      <c r="X26" s="41" t="s">
        <v>63</v>
      </c>
      <c r="Y26" s="41" t="s">
        <v>63</v>
      </c>
      <c r="Z26" s="45" t="s">
        <v>106</v>
      </c>
      <c r="AA26" s="45" t="s">
        <v>106</v>
      </c>
      <c r="AB26" s="41" t="s">
        <v>63</v>
      </c>
      <c r="AC26" s="41">
        <v>0</v>
      </c>
      <c r="AD26" s="45" t="s">
        <v>106</v>
      </c>
      <c r="AE26" s="45" t="s">
        <v>106</v>
      </c>
      <c r="AF26" s="41" t="s">
        <v>63</v>
      </c>
      <c r="AG26" s="45"/>
      <c r="AH26" s="41"/>
      <c r="AI26" s="41" t="s">
        <v>63</v>
      </c>
      <c r="AJ26" s="41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</row>
    <row r="27" spans="1:78" ht="15" customHeight="1">
      <c r="A27" s="30" t="s">
        <v>97</v>
      </c>
      <c r="B27" s="97">
        <v>995</v>
      </c>
      <c r="C27" s="26" t="s">
        <v>63</v>
      </c>
      <c r="D27" s="26" t="s">
        <v>63</v>
      </c>
      <c r="E27" s="26">
        <v>163.2</v>
      </c>
      <c r="F27" s="26">
        <v>10.4</v>
      </c>
      <c r="G27" s="26">
        <v>24.9</v>
      </c>
      <c r="H27" s="26">
        <v>99.7</v>
      </c>
      <c r="I27" s="26">
        <v>9.2</v>
      </c>
      <c r="J27" s="103">
        <v>1303.4</v>
      </c>
      <c r="K27" s="31">
        <v>63</v>
      </c>
      <c r="L27" s="26">
        <v>61.2</v>
      </c>
      <c r="M27" s="26">
        <v>191.5</v>
      </c>
      <c r="N27" s="27">
        <v>315.7</v>
      </c>
      <c r="O27" s="103">
        <v>1619.1</v>
      </c>
      <c r="P27" s="26">
        <v>14.2</v>
      </c>
      <c r="Q27" s="26">
        <v>4.3</v>
      </c>
      <c r="R27" s="31">
        <v>96.3</v>
      </c>
      <c r="S27" s="26">
        <v>19.8</v>
      </c>
      <c r="T27" s="26" t="s">
        <v>63</v>
      </c>
      <c r="U27" s="27">
        <v>141.5</v>
      </c>
      <c r="V27" s="97" t="s">
        <v>63</v>
      </c>
      <c r="W27" s="26" t="s">
        <v>63</v>
      </c>
      <c r="X27" s="26">
        <v>0.8</v>
      </c>
      <c r="Y27" s="26" t="s">
        <v>63</v>
      </c>
      <c r="Z27" s="29" t="s">
        <v>106</v>
      </c>
      <c r="AA27" s="29" t="s">
        <v>106</v>
      </c>
      <c r="AB27" s="26" t="s">
        <v>63</v>
      </c>
      <c r="AC27" s="26">
        <v>6.5</v>
      </c>
      <c r="AD27" s="29" t="s">
        <v>106</v>
      </c>
      <c r="AE27" s="29">
        <v>38.2</v>
      </c>
      <c r="AF27" s="26" t="s">
        <v>63</v>
      </c>
      <c r="AG27" s="26" t="s">
        <v>63</v>
      </c>
      <c r="AH27" s="26"/>
      <c r="AI27" s="26" t="s">
        <v>63</v>
      </c>
      <c r="AJ27" s="26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</row>
    <row r="28" spans="1:78" s="44" customFormat="1" ht="15" customHeight="1">
      <c r="A28" s="46" t="s">
        <v>72</v>
      </c>
      <c r="B28" s="96">
        <v>1487</v>
      </c>
      <c r="C28" s="41">
        <v>1369</v>
      </c>
      <c r="D28" s="41">
        <v>305</v>
      </c>
      <c r="E28" s="41">
        <v>1240</v>
      </c>
      <c r="F28" s="41">
        <v>765</v>
      </c>
      <c r="G28" s="41">
        <v>27</v>
      </c>
      <c r="H28" s="41">
        <v>283</v>
      </c>
      <c r="I28" s="41" t="s">
        <v>63</v>
      </c>
      <c r="J28" s="104">
        <v>5476</v>
      </c>
      <c r="K28" s="41">
        <v>972</v>
      </c>
      <c r="L28" s="41">
        <v>604</v>
      </c>
      <c r="M28" s="41">
        <v>903</v>
      </c>
      <c r="N28" s="47">
        <v>2479</v>
      </c>
      <c r="O28" s="104">
        <v>7955</v>
      </c>
      <c r="P28" s="41">
        <v>818</v>
      </c>
      <c r="Q28" s="41">
        <v>76</v>
      </c>
      <c r="R28" s="41">
        <v>5</v>
      </c>
      <c r="S28" s="41">
        <v>12</v>
      </c>
      <c r="T28" s="41">
        <v>18</v>
      </c>
      <c r="U28" s="47">
        <v>2001</v>
      </c>
      <c r="V28" s="96">
        <v>457</v>
      </c>
      <c r="W28" s="41" t="s">
        <v>63</v>
      </c>
      <c r="X28" s="49">
        <v>1</v>
      </c>
      <c r="Y28" s="45">
        <v>2</v>
      </c>
      <c r="Z28" s="45" t="s">
        <v>106</v>
      </c>
      <c r="AA28" s="45" t="s">
        <v>106</v>
      </c>
      <c r="AB28" s="45">
        <v>104.4</v>
      </c>
      <c r="AC28" s="49">
        <v>337</v>
      </c>
      <c r="AD28" s="45" t="s">
        <v>106</v>
      </c>
      <c r="AE28" s="45">
        <v>81.1</v>
      </c>
      <c r="AF28" s="45">
        <v>20</v>
      </c>
      <c r="AG28" s="45">
        <v>139</v>
      </c>
      <c r="AH28" s="45">
        <v>45</v>
      </c>
      <c r="AI28" s="45">
        <v>419</v>
      </c>
      <c r="AJ28" s="45">
        <v>18</v>
      </c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</row>
    <row r="29" spans="1:78" ht="15" customHeight="1">
      <c r="A29" s="30" t="s">
        <v>73</v>
      </c>
      <c r="B29" s="97">
        <v>234</v>
      </c>
      <c r="C29" s="26">
        <v>2.5</v>
      </c>
      <c r="D29" s="26" t="s">
        <v>63</v>
      </c>
      <c r="E29" s="26" t="s">
        <v>63</v>
      </c>
      <c r="F29" s="26" t="s">
        <v>63</v>
      </c>
      <c r="G29" s="26" t="s">
        <v>63</v>
      </c>
      <c r="H29" s="26" t="s">
        <v>63</v>
      </c>
      <c r="I29" s="26" t="s">
        <v>63</v>
      </c>
      <c r="J29" s="103">
        <v>236.5</v>
      </c>
      <c r="K29" s="26" t="s">
        <v>63</v>
      </c>
      <c r="L29" s="26">
        <v>2.6</v>
      </c>
      <c r="M29" s="26">
        <v>7.7</v>
      </c>
      <c r="N29" s="27">
        <v>10.3</v>
      </c>
      <c r="O29" s="103">
        <v>246.8</v>
      </c>
      <c r="P29" s="26">
        <v>1.3</v>
      </c>
      <c r="Q29" s="26">
        <v>0.6</v>
      </c>
      <c r="R29" s="26" t="s">
        <v>63</v>
      </c>
      <c r="S29" s="26" t="s">
        <v>63</v>
      </c>
      <c r="T29" s="26" t="s">
        <v>63</v>
      </c>
      <c r="U29" s="27">
        <v>1.9</v>
      </c>
      <c r="V29" s="97">
        <v>1</v>
      </c>
      <c r="W29" s="26" t="s">
        <v>63</v>
      </c>
      <c r="X29" s="26" t="s">
        <v>63</v>
      </c>
      <c r="Y29" s="29">
        <v>37</v>
      </c>
      <c r="Z29" s="29" t="s">
        <v>106</v>
      </c>
      <c r="AA29" s="29" t="s">
        <v>106</v>
      </c>
      <c r="AB29" s="29">
        <v>51.3</v>
      </c>
      <c r="AC29" s="32">
        <v>3</v>
      </c>
      <c r="AD29" s="29" t="s">
        <v>106</v>
      </c>
      <c r="AE29" s="26" t="s">
        <v>63</v>
      </c>
      <c r="AF29" s="29">
        <v>171</v>
      </c>
      <c r="AG29" s="29"/>
      <c r="AH29" s="29">
        <v>5</v>
      </c>
      <c r="AI29" s="29">
        <v>788</v>
      </c>
      <c r="AJ29" s="29">
        <v>2</v>
      </c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</row>
    <row r="30" spans="1:78" s="44" customFormat="1" ht="15" customHeight="1">
      <c r="A30" s="46" t="s">
        <v>74</v>
      </c>
      <c r="B30" s="96">
        <v>1445.7</v>
      </c>
      <c r="C30" s="41">
        <v>445.9</v>
      </c>
      <c r="D30" s="41">
        <v>165.5</v>
      </c>
      <c r="E30" s="41">
        <v>832.3</v>
      </c>
      <c r="F30" s="41" t="s">
        <v>63</v>
      </c>
      <c r="G30" s="41">
        <v>268.4</v>
      </c>
      <c r="H30" s="41">
        <v>4275.9</v>
      </c>
      <c r="I30" s="41">
        <v>84.8</v>
      </c>
      <c r="J30" s="104">
        <v>7518.5</v>
      </c>
      <c r="K30" s="41">
        <v>3085.5</v>
      </c>
      <c r="L30" s="41">
        <v>362.1</v>
      </c>
      <c r="M30" s="41">
        <v>1492.9</v>
      </c>
      <c r="N30" s="47">
        <v>4940.5</v>
      </c>
      <c r="O30" s="104">
        <v>12459</v>
      </c>
      <c r="P30" s="41">
        <v>188.1</v>
      </c>
      <c r="Q30" s="41">
        <v>202.4</v>
      </c>
      <c r="R30" s="41">
        <v>790.5</v>
      </c>
      <c r="S30" s="41">
        <v>117.9</v>
      </c>
      <c r="T30" s="41">
        <v>0.7</v>
      </c>
      <c r="U30" s="47">
        <v>6765.1</v>
      </c>
      <c r="V30" s="96">
        <v>610.9</v>
      </c>
      <c r="W30" s="41" t="s">
        <v>63</v>
      </c>
      <c r="X30" s="49">
        <v>0.6</v>
      </c>
      <c r="Y30" s="41" t="s">
        <v>63</v>
      </c>
      <c r="Z30" s="45" t="s">
        <v>106</v>
      </c>
      <c r="AA30" s="45" t="s">
        <v>106</v>
      </c>
      <c r="AB30" s="45">
        <v>33</v>
      </c>
      <c r="AC30" s="49">
        <v>62.1</v>
      </c>
      <c r="AD30" s="45" t="s">
        <v>106</v>
      </c>
      <c r="AE30" s="45">
        <v>60.8</v>
      </c>
      <c r="AF30" s="41" t="s">
        <v>63</v>
      </c>
      <c r="AG30" s="45">
        <v>54</v>
      </c>
      <c r="AH30" s="45"/>
      <c r="AI30" s="41" t="s">
        <v>63</v>
      </c>
      <c r="AJ30" s="45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</row>
    <row r="31" spans="1:78" ht="15" customHeight="1">
      <c r="A31" s="30" t="s">
        <v>75</v>
      </c>
      <c r="B31" s="97">
        <v>1470</v>
      </c>
      <c r="C31" s="26">
        <v>4176</v>
      </c>
      <c r="D31" s="26">
        <v>1034</v>
      </c>
      <c r="E31" s="26">
        <v>794</v>
      </c>
      <c r="F31" s="26">
        <v>120</v>
      </c>
      <c r="G31" s="26">
        <v>59</v>
      </c>
      <c r="H31" s="26">
        <v>1081</v>
      </c>
      <c r="I31" s="26">
        <v>2.7</v>
      </c>
      <c r="J31" s="103">
        <v>8736.7</v>
      </c>
      <c r="K31" s="26">
        <v>1291</v>
      </c>
      <c r="L31" s="26">
        <v>1093</v>
      </c>
      <c r="M31" s="26">
        <v>992</v>
      </c>
      <c r="N31" s="27">
        <v>3376</v>
      </c>
      <c r="O31" s="103">
        <v>12112.7</v>
      </c>
      <c r="P31" s="26">
        <v>321</v>
      </c>
      <c r="Q31" s="26">
        <v>55</v>
      </c>
      <c r="R31" s="26">
        <v>6</v>
      </c>
      <c r="S31" s="26">
        <v>36</v>
      </c>
      <c r="T31" s="26">
        <v>7</v>
      </c>
      <c r="U31" s="27">
        <v>3884</v>
      </c>
      <c r="V31" s="97">
        <v>3495</v>
      </c>
      <c r="W31" s="26" t="s">
        <v>63</v>
      </c>
      <c r="X31" s="32">
        <v>18</v>
      </c>
      <c r="Y31" s="26" t="s">
        <v>63</v>
      </c>
      <c r="Z31" s="29" t="s">
        <v>106</v>
      </c>
      <c r="AA31" s="29" t="s">
        <v>106</v>
      </c>
      <c r="AB31" s="29">
        <v>85</v>
      </c>
      <c r="AC31" s="32">
        <v>756</v>
      </c>
      <c r="AD31" s="29" t="s">
        <v>106</v>
      </c>
      <c r="AE31" s="26" t="s">
        <v>63</v>
      </c>
      <c r="AF31" s="26" t="s">
        <v>63</v>
      </c>
      <c r="AG31" s="29">
        <v>97</v>
      </c>
      <c r="AH31" s="29"/>
      <c r="AI31" s="29">
        <v>21</v>
      </c>
      <c r="AJ31" s="29">
        <v>7</v>
      </c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</row>
    <row r="32" spans="1:78" s="44" customFormat="1" ht="15" customHeight="1">
      <c r="A32" s="46" t="s">
        <v>76</v>
      </c>
      <c r="B32" s="96">
        <v>169.4</v>
      </c>
      <c r="C32" s="41" t="s">
        <v>63</v>
      </c>
      <c r="D32" s="41" t="s">
        <v>63</v>
      </c>
      <c r="E32" s="41">
        <v>4.8</v>
      </c>
      <c r="F32" s="41" t="s">
        <v>63</v>
      </c>
      <c r="G32" s="41" t="s">
        <v>63</v>
      </c>
      <c r="H32" s="41" t="s">
        <v>63</v>
      </c>
      <c r="I32" s="41" t="s">
        <v>63</v>
      </c>
      <c r="J32" s="104">
        <v>174.2</v>
      </c>
      <c r="K32" s="41" t="s">
        <v>63</v>
      </c>
      <c r="L32" s="41" t="s">
        <v>63</v>
      </c>
      <c r="M32" s="41">
        <v>14.5</v>
      </c>
      <c r="N32" s="47">
        <v>14.5</v>
      </c>
      <c r="O32" s="104">
        <v>188.7</v>
      </c>
      <c r="P32" s="41" t="s">
        <v>63</v>
      </c>
      <c r="Q32" s="41">
        <v>0.5</v>
      </c>
      <c r="R32" s="41" t="s">
        <v>63</v>
      </c>
      <c r="S32" s="41" t="s">
        <v>63</v>
      </c>
      <c r="T32" s="41" t="s">
        <v>63</v>
      </c>
      <c r="U32" s="47">
        <v>0.9</v>
      </c>
      <c r="V32" s="96" t="s">
        <v>63</v>
      </c>
      <c r="W32" s="41" t="s">
        <v>63</v>
      </c>
      <c r="X32" s="41" t="s">
        <v>63</v>
      </c>
      <c r="Y32" s="45">
        <v>1</v>
      </c>
      <c r="Z32" s="45" t="s">
        <v>106</v>
      </c>
      <c r="AA32" s="45" t="s">
        <v>106</v>
      </c>
      <c r="AB32" s="41" t="s">
        <v>63</v>
      </c>
      <c r="AC32" s="41">
        <v>0.6</v>
      </c>
      <c r="AD32" s="45" t="s">
        <v>106</v>
      </c>
      <c r="AE32" s="41" t="s">
        <v>63</v>
      </c>
      <c r="AF32" s="41" t="s">
        <v>63</v>
      </c>
      <c r="AG32" s="45"/>
      <c r="AH32" s="45"/>
      <c r="AI32" s="41" t="s">
        <v>63</v>
      </c>
      <c r="AJ32" s="41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</row>
    <row r="33" spans="1:78" ht="15" customHeight="1">
      <c r="A33" s="30" t="s">
        <v>77</v>
      </c>
      <c r="B33" s="97">
        <v>108.2</v>
      </c>
      <c r="C33" s="26" t="s">
        <v>63</v>
      </c>
      <c r="D33" s="26" t="s">
        <v>63</v>
      </c>
      <c r="E33" s="26">
        <v>17.2</v>
      </c>
      <c r="F33" s="26" t="s">
        <v>63</v>
      </c>
      <c r="G33" s="26">
        <v>2.4</v>
      </c>
      <c r="H33" s="26" t="s">
        <v>63</v>
      </c>
      <c r="I33" s="26" t="s">
        <v>63</v>
      </c>
      <c r="J33" s="103">
        <v>127.8</v>
      </c>
      <c r="K33" s="26">
        <v>0.6</v>
      </c>
      <c r="L33" s="26">
        <v>0.8</v>
      </c>
      <c r="M33" s="26">
        <v>2.6</v>
      </c>
      <c r="N33" s="27">
        <v>4</v>
      </c>
      <c r="O33" s="103">
        <v>131.8</v>
      </c>
      <c r="P33" s="26" t="s">
        <v>63</v>
      </c>
      <c r="Q33" s="31">
        <v>1.6</v>
      </c>
      <c r="R33" s="26">
        <v>7.2</v>
      </c>
      <c r="S33" s="26" t="s">
        <v>63</v>
      </c>
      <c r="T33" s="26">
        <v>0.5</v>
      </c>
      <c r="U33" s="27">
        <v>9.9</v>
      </c>
      <c r="V33" s="97">
        <v>6.9</v>
      </c>
      <c r="W33" s="26">
        <v>3.9</v>
      </c>
      <c r="X33" s="32">
        <v>4.2</v>
      </c>
      <c r="Y33" s="29">
        <v>1</v>
      </c>
      <c r="Z33" s="29" t="s">
        <v>106</v>
      </c>
      <c r="AA33" s="29" t="s">
        <v>106</v>
      </c>
      <c r="AB33" s="26" t="s">
        <v>63</v>
      </c>
      <c r="AC33" s="26" t="s">
        <v>63</v>
      </c>
      <c r="AD33" s="29" t="s">
        <v>106</v>
      </c>
      <c r="AE33" s="26" t="s">
        <v>63</v>
      </c>
      <c r="AF33" s="29"/>
      <c r="AG33" s="29"/>
      <c r="AH33" s="29">
        <v>9</v>
      </c>
      <c r="AI33" s="26" t="s">
        <v>63</v>
      </c>
      <c r="AJ33" s="29">
        <v>2</v>
      </c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</row>
    <row r="34" spans="1:78" s="44" customFormat="1" ht="15" customHeight="1">
      <c r="A34" s="46" t="s">
        <v>78</v>
      </c>
      <c r="B34" s="96">
        <v>47.2</v>
      </c>
      <c r="C34" s="41" t="s">
        <v>63</v>
      </c>
      <c r="D34" s="41" t="s">
        <v>63</v>
      </c>
      <c r="E34" s="41">
        <v>8.5</v>
      </c>
      <c r="F34" s="41" t="s">
        <v>63</v>
      </c>
      <c r="G34" s="41" t="s">
        <v>63</v>
      </c>
      <c r="H34" s="41" t="s">
        <v>63</v>
      </c>
      <c r="I34" s="41" t="s">
        <v>63</v>
      </c>
      <c r="J34" s="104">
        <v>55.7</v>
      </c>
      <c r="K34" s="41" t="s">
        <v>63</v>
      </c>
      <c r="L34" s="41" t="s">
        <v>63</v>
      </c>
      <c r="M34" s="41">
        <v>3.9</v>
      </c>
      <c r="N34" s="47">
        <v>3.9</v>
      </c>
      <c r="O34" s="104">
        <v>59.6</v>
      </c>
      <c r="P34" s="41" t="s">
        <v>63</v>
      </c>
      <c r="Q34" s="41">
        <v>1.1</v>
      </c>
      <c r="R34" s="41" t="s">
        <v>63</v>
      </c>
      <c r="S34" s="41" t="s">
        <v>63</v>
      </c>
      <c r="T34" s="41" t="s">
        <v>63</v>
      </c>
      <c r="U34" s="47">
        <v>2.8</v>
      </c>
      <c r="V34" s="96" t="s">
        <v>63</v>
      </c>
      <c r="W34" s="41" t="s">
        <v>63</v>
      </c>
      <c r="X34" s="41" t="s">
        <v>63</v>
      </c>
      <c r="Y34" s="45">
        <v>1</v>
      </c>
      <c r="Z34" s="45" t="s">
        <v>106</v>
      </c>
      <c r="AA34" s="45" t="s">
        <v>106</v>
      </c>
      <c r="AB34" s="41" t="s">
        <v>63</v>
      </c>
      <c r="AC34" s="49">
        <v>1.4</v>
      </c>
      <c r="AD34" s="45" t="s">
        <v>106</v>
      </c>
      <c r="AE34" s="41" t="s">
        <v>63</v>
      </c>
      <c r="AF34" s="41"/>
      <c r="AG34" s="45"/>
      <c r="AH34" s="45">
        <v>6</v>
      </c>
      <c r="AI34" s="41" t="s">
        <v>63</v>
      </c>
      <c r="AJ34" s="45">
        <v>5</v>
      </c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</row>
    <row r="35" spans="1:78" ht="15" customHeight="1">
      <c r="A35" s="30" t="s">
        <v>79</v>
      </c>
      <c r="B35" s="97">
        <v>168.6</v>
      </c>
      <c r="C35" s="26" t="s">
        <v>63</v>
      </c>
      <c r="D35" s="26" t="s">
        <v>63</v>
      </c>
      <c r="E35" s="31">
        <v>68.1</v>
      </c>
      <c r="F35" s="26" t="s">
        <v>63</v>
      </c>
      <c r="G35" s="26">
        <v>9.7</v>
      </c>
      <c r="H35" s="26">
        <v>2</v>
      </c>
      <c r="I35" s="26" t="s">
        <v>63</v>
      </c>
      <c r="J35" s="103">
        <v>249.4</v>
      </c>
      <c r="K35" s="26">
        <v>0.6</v>
      </c>
      <c r="L35" s="26">
        <v>3</v>
      </c>
      <c r="M35" s="26">
        <v>29.9</v>
      </c>
      <c r="N35" s="27">
        <v>33.5</v>
      </c>
      <c r="O35" s="103">
        <v>282.9</v>
      </c>
      <c r="P35" s="26">
        <v>0.7</v>
      </c>
      <c r="Q35" s="26">
        <v>3</v>
      </c>
      <c r="R35" s="26">
        <v>58.6</v>
      </c>
      <c r="S35" s="26">
        <v>12.8</v>
      </c>
      <c r="T35" s="26" t="s">
        <v>63</v>
      </c>
      <c r="U35" s="27">
        <v>101.3</v>
      </c>
      <c r="V35" s="97" t="s">
        <v>63</v>
      </c>
      <c r="W35" s="26">
        <v>1.3</v>
      </c>
      <c r="X35" s="26" t="s">
        <v>63</v>
      </c>
      <c r="Y35" s="29">
        <v>2</v>
      </c>
      <c r="Z35" s="29" t="s">
        <v>106</v>
      </c>
      <c r="AA35" s="29" t="s">
        <v>106</v>
      </c>
      <c r="AB35" s="26" t="s">
        <v>63</v>
      </c>
      <c r="AC35" s="32">
        <v>5.1</v>
      </c>
      <c r="AD35" s="29" t="s">
        <v>106</v>
      </c>
      <c r="AE35" s="26" t="s">
        <v>63</v>
      </c>
      <c r="AF35" s="26" t="s">
        <v>63</v>
      </c>
      <c r="AG35" s="29"/>
      <c r="AH35" s="29"/>
      <c r="AI35" s="29">
        <v>0.9</v>
      </c>
      <c r="AJ35" s="26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</row>
    <row r="36" spans="1:78" s="44" customFormat="1" ht="15" customHeight="1">
      <c r="A36" s="46" t="s">
        <v>80</v>
      </c>
      <c r="B36" s="96">
        <v>4365.1</v>
      </c>
      <c r="C36" s="41">
        <v>9</v>
      </c>
      <c r="D36" s="41">
        <v>2.8</v>
      </c>
      <c r="E36" s="41">
        <v>81.2</v>
      </c>
      <c r="F36" s="41">
        <v>59</v>
      </c>
      <c r="G36" s="41">
        <v>17.8</v>
      </c>
      <c r="H36" s="41">
        <v>4</v>
      </c>
      <c r="I36" s="41" t="s">
        <v>63</v>
      </c>
      <c r="J36" s="104">
        <v>4538.9</v>
      </c>
      <c r="K36" s="41">
        <v>45</v>
      </c>
      <c r="L36" s="41">
        <v>132.9</v>
      </c>
      <c r="M36" s="41">
        <v>689.3</v>
      </c>
      <c r="N36" s="47">
        <v>867.2</v>
      </c>
      <c r="O36" s="104">
        <v>5406.1</v>
      </c>
      <c r="P36" s="41">
        <v>76.3</v>
      </c>
      <c r="Q36" s="41">
        <v>45.5</v>
      </c>
      <c r="R36" s="41">
        <v>12.8</v>
      </c>
      <c r="S36" s="41">
        <v>26.4</v>
      </c>
      <c r="T36" s="41">
        <v>15.9</v>
      </c>
      <c r="U36" s="47">
        <v>292.2</v>
      </c>
      <c r="V36" s="96">
        <v>54</v>
      </c>
      <c r="W36" s="41">
        <v>2.9</v>
      </c>
      <c r="X36" s="49">
        <v>17.3</v>
      </c>
      <c r="Y36" s="41" t="s">
        <v>63</v>
      </c>
      <c r="Z36" s="45" t="s">
        <v>106</v>
      </c>
      <c r="AA36" s="45" t="s">
        <v>106</v>
      </c>
      <c r="AB36" s="41" t="s">
        <v>63</v>
      </c>
      <c r="AC36" s="49">
        <v>8</v>
      </c>
      <c r="AD36" s="45" t="s">
        <v>106</v>
      </c>
      <c r="AE36" s="41" t="s">
        <v>63</v>
      </c>
      <c r="AF36" s="41" t="s">
        <v>63</v>
      </c>
      <c r="AG36" s="45">
        <v>76</v>
      </c>
      <c r="AH36" s="45">
        <v>17</v>
      </c>
      <c r="AI36" s="45">
        <v>51</v>
      </c>
      <c r="AJ36" s="45">
        <v>25</v>
      </c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</row>
    <row r="37" spans="1:78" ht="15" customHeight="1">
      <c r="A37" s="30" t="s">
        <v>81</v>
      </c>
      <c r="B37" s="97">
        <v>2802</v>
      </c>
      <c r="C37" s="26" t="s">
        <v>63</v>
      </c>
      <c r="D37" s="26">
        <v>3</v>
      </c>
      <c r="E37" s="26">
        <v>139</v>
      </c>
      <c r="F37" s="26" t="s">
        <v>63</v>
      </c>
      <c r="G37" s="26">
        <v>2.9</v>
      </c>
      <c r="H37" s="26">
        <v>3522</v>
      </c>
      <c r="I37" s="26">
        <v>14</v>
      </c>
      <c r="J37" s="103">
        <v>6482.9</v>
      </c>
      <c r="K37" s="26">
        <v>3</v>
      </c>
      <c r="L37" s="26">
        <v>4.6</v>
      </c>
      <c r="M37" s="26">
        <v>12.5</v>
      </c>
      <c r="N37" s="27">
        <v>20.1</v>
      </c>
      <c r="O37" s="103">
        <v>6503</v>
      </c>
      <c r="P37" s="26">
        <v>2.5</v>
      </c>
      <c r="Q37" s="26">
        <v>7.3</v>
      </c>
      <c r="R37" s="26">
        <v>30</v>
      </c>
      <c r="S37" s="26" t="s">
        <v>63</v>
      </c>
      <c r="T37" s="26" t="s">
        <v>63</v>
      </c>
      <c r="U37" s="27">
        <v>61.6</v>
      </c>
      <c r="V37" s="97">
        <v>511</v>
      </c>
      <c r="W37" s="26" t="s">
        <v>63</v>
      </c>
      <c r="X37" s="26" t="s">
        <v>63</v>
      </c>
      <c r="Y37" s="26" t="s">
        <v>63</v>
      </c>
      <c r="Z37" s="29" t="s">
        <v>106</v>
      </c>
      <c r="AA37" s="29" t="s">
        <v>106</v>
      </c>
      <c r="AB37" s="26" t="s">
        <v>63</v>
      </c>
      <c r="AC37" s="32">
        <v>60</v>
      </c>
      <c r="AD37" s="29" t="s">
        <v>106</v>
      </c>
      <c r="AE37" s="29">
        <v>83.1</v>
      </c>
      <c r="AF37" s="26" t="s">
        <v>63</v>
      </c>
      <c r="AG37" s="29">
        <v>11</v>
      </c>
      <c r="AH37" s="26"/>
      <c r="AI37" s="26" t="s">
        <v>63</v>
      </c>
      <c r="AJ37" s="26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</row>
    <row r="38" spans="1:78" s="44" customFormat="1" ht="15" customHeight="1">
      <c r="A38" s="46" t="s">
        <v>82</v>
      </c>
      <c r="B38" s="96">
        <v>150.7</v>
      </c>
      <c r="C38" s="41">
        <v>718.5</v>
      </c>
      <c r="D38" s="41">
        <v>5168.5</v>
      </c>
      <c r="E38" s="41">
        <v>1096.9</v>
      </c>
      <c r="F38" s="41" t="s">
        <v>63</v>
      </c>
      <c r="G38" s="41">
        <v>18.7</v>
      </c>
      <c r="H38" s="41">
        <v>2394.2</v>
      </c>
      <c r="I38" s="41">
        <v>223.4</v>
      </c>
      <c r="J38" s="104">
        <v>9770.9</v>
      </c>
      <c r="K38" s="41">
        <v>884.4</v>
      </c>
      <c r="L38" s="41">
        <v>18.3</v>
      </c>
      <c r="M38" s="41">
        <v>2598.3</v>
      </c>
      <c r="N38" s="47">
        <v>3501</v>
      </c>
      <c r="O38" s="104">
        <v>13271.9</v>
      </c>
      <c r="P38" s="41">
        <v>326</v>
      </c>
      <c r="Q38" s="41">
        <v>598.3</v>
      </c>
      <c r="R38" s="41">
        <v>2309.9</v>
      </c>
      <c r="S38" s="41">
        <v>3.3</v>
      </c>
      <c r="T38" s="41">
        <v>117.2</v>
      </c>
      <c r="U38" s="47">
        <v>4133.1</v>
      </c>
      <c r="V38" s="96">
        <v>444.4</v>
      </c>
      <c r="W38" s="41" t="s">
        <v>63</v>
      </c>
      <c r="X38" s="41" t="s">
        <v>63</v>
      </c>
      <c r="Y38" s="41" t="s">
        <v>63</v>
      </c>
      <c r="Z38" s="45" t="s">
        <v>106</v>
      </c>
      <c r="AA38" s="45" t="s">
        <v>106</v>
      </c>
      <c r="AB38" s="41" t="s">
        <v>63</v>
      </c>
      <c r="AC38" s="49">
        <v>6</v>
      </c>
      <c r="AD38" s="45" t="s">
        <v>106</v>
      </c>
      <c r="AE38" s="41" t="s">
        <v>63</v>
      </c>
      <c r="AF38" s="41" t="s">
        <v>63</v>
      </c>
      <c r="AG38" s="45">
        <v>14</v>
      </c>
      <c r="AH38" s="41"/>
      <c r="AI38" s="41" t="s">
        <v>63</v>
      </c>
      <c r="AJ38" s="41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</row>
    <row r="39" spans="1:78" ht="15" customHeight="1">
      <c r="A39" s="30" t="s">
        <v>83</v>
      </c>
      <c r="B39" s="97">
        <v>13</v>
      </c>
      <c r="C39" s="26" t="s">
        <v>63</v>
      </c>
      <c r="D39" s="26" t="s">
        <v>63</v>
      </c>
      <c r="E39" s="26">
        <v>39.5</v>
      </c>
      <c r="F39" s="26">
        <v>4.3</v>
      </c>
      <c r="G39" s="26">
        <v>2.2</v>
      </c>
      <c r="H39" s="26">
        <v>5.2</v>
      </c>
      <c r="I39" s="26">
        <v>1</v>
      </c>
      <c r="J39" s="103">
        <v>65.2</v>
      </c>
      <c r="K39" s="26" t="s">
        <v>63</v>
      </c>
      <c r="L39" s="26" t="s">
        <v>63</v>
      </c>
      <c r="M39" s="26">
        <v>13.2</v>
      </c>
      <c r="N39" s="27">
        <v>13.2</v>
      </c>
      <c r="O39" s="103">
        <v>78.4</v>
      </c>
      <c r="P39" s="26" t="s">
        <v>63</v>
      </c>
      <c r="Q39" s="26" t="s">
        <v>63</v>
      </c>
      <c r="R39" s="26">
        <v>5.8</v>
      </c>
      <c r="S39" s="26" t="s">
        <v>63</v>
      </c>
      <c r="T39" s="26" t="s">
        <v>63</v>
      </c>
      <c r="U39" s="27">
        <v>9.8</v>
      </c>
      <c r="V39" s="97" t="s">
        <v>63</v>
      </c>
      <c r="W39" s="26" t="s">
        <v>63</v>
      </c>
      <c r="X39" s="26" t="s">
        <v>63</v>
      </c>
      <c r="Y39" s="29">
        <v>80</v>
      </c>
      <c r="Z39" s="29" t="s">
        <v>106</v>
      </c>
      <c r="AA39" s="29" t="s">
        <v>106</v>
      </c>
      <c r="AB39" s="26" t="s">
        <v>63</v>
      </c>
      <c r="AC39" s="26" t="s">
        <v>63</v>
      </c>
      <c r="AD39" s="29" t="s">
        <v>106</v>
      </c>
      <c r="AE39" s="26" t="s">
        <v>63</v>
      </c>
      <c r="AF39" s="26" t="s">
        <v>63</v>
      </c>
      <c r="AG39" s="29"/>
      <c r="AH39" s="29">
        <v>7</v>
      </c>
      <c r="AI39" s="26" t="s">
        <v>63</v>
      </c>
      <c r="AJ39" s="29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</row>
    <row r="40" spans="1:78" s="44" customFormat="1" ht="15" customHeight="1">
      <c r="A40" s="46" t="s">
        <v>84</v>
      </c>
      <c r="B40" s="96">
        <v>1845.5</v>
      </c>
      <c r="C40" s="41">
        <v>238.6</v>
      </c>
      <c r="D40" s="41">
        <v>54.4</v>
      </c>
      <c r="E40" s="41">
        <v>244.2</v>
      </c>
      <c r="F40" s="41">
        <v>82.3</v>
      </c>
      <c r="G40" s="41">
        <v>33.1</v>
      </c>
      <c r="H40" s="41" t="s">
        <v>63</v>
      </c>
      <c r="I40" s="41" t="s">
        <v>63</v>
      </c>
      <c r="J40" s="104">
        <v>2498.1</v>
      </c>
      <c r="K40" s="41">
        <v>7.4</v>
      </c>
      <c r="L40" s="41">
        <v>26.5</v>
      </c>
      <c r="M40" s="41">
        <v>500.8</v>
      </c>
      <c r="N40" s="47">
        <v>534.7</v>
      </c>
      <c r="O40" s="104">
        <v>3032.8</v>
      </c>
      <c r="P40" s="41">
        <v>412.8</v>
      </c>
      <c r="Q40" s="41">
        <v>62.7</v>
      </c>
      <c r="R40" s="41" t="s">
        <v>63</v>
      </c>
      <c r="S40" s="41" t="s">
        <v>63</v>
      </c>
      <c r="T40" s="41">
        <v>4.9</v>
      </c>
      <c r="U40" s="47">
        <v>495</v>
      </c>
      <c r="V40" s="96">
        <v>104.1</v>
      </c>
      <c r="W40" s="41" t="s">
        <v>63</v>
      </c>
      <c r="X40" s="41" t="s">
        <v>63</v>
      </c>
      <c r="Y40" s="45">
        <v>9</v>
      </c>
      <c r="Z40" s="45" t="s">
        <v>106</v>
      </c>
      <c r="AA40" s="45" t="s">
        <v>106</v>
      </c>
      <c r="AB40" s="45">
        <v>113.7</v>
      </c>
      <c r="AC40" s="49">
        <v>293.2</v>
      </c>
      <c r="AD40" s="45" t="s">
        <v>106</v>
      </c>
      <c r="AE40" s="41" t="s">
        <v>63</v>
      </c>
      <c r="AF40" s="45">
        <v>3</v>
      </c>
      <c r="AG40" s="45">
        <v>58</v>
      </c>
      <c r="AH40" s="45"/>
      <c r="AI40" s="45">
        <v>390</v>
      </c>
      <c r="AJ40" s="45">
        <v>33</v>
      </c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</row>
    <row r="41" spans="1:78" ht="15" customHeight="1">
      <c r="A41" s="30" t="s">
        <v>85</v>
      </c>
      <c r="B41" s="97">
        <v>245.5</v>
      </c>
      <c r="C41" s="26" t="s">
        <v>63</v>
      </c>
      <c r="D41" s="26" t="s">
        <v>63</v>
      </c>
      <c r="E41" s="26">
        <v>2</v>
      </c>
      <c r="F41" s="26" t="s">
        <v>63</v>
      </c>
      <c r="G41" s="26" t="s">
        <v>63</v>
      </c>
      <c r="H41" s="26">
        <v>0.7</v>
      </c>
      <c r="I41" s="26" t="s">
        <v>63</v>
      </c>
      <c r="J41" s="103">
        <v>248.2</v>
      </c>
      <c r="K41" s="26" t="s">
        <v>63</v>
      </c>
      <c r="L41" s="26">
        <v>1</v>
      </c>
      <c r="M41" s="26">
        <v>5.4</v>
      </c>
      <c r="N41" s="27">
        <v>6.4</v>
      </c>
      <c r="O41" s="103">
        <v>254.6</v>
      </c>
      <c r="P41" s="26" t="s">
        <v>63</v>
      </c>
      <c r="Q41" s="26">
        <v>1.5</v>
      </c>
      <c r="R41" s="26">
        <v>1.5</v>
      </c>
      <c r="S41" s="26" t="s">
        <v>63</v>
      </c>
      <c r="T41" s="26" t="s">
        <v>63</v>
      </c>
      <c r="U41" s="27">
        <v>3.5</v>
      </c>
      <c r="V41" s="97">
        <v>1</v>
      </c>
      <c r="W41" s="26">
        <v>0.5</v>
      </c>
      <c r="X41" s="32">
        <v>0.8</v>
      </c>
      <c r="Y41" s="26" t="s">
        <v>63</v>
      </c>
      <c r="Z41" s="29" t="s">
        <v>106</v>
      </c>
      <c r="AA41" s="29" t="s">
        <v>106</v>
      </c>
      <c r="AB41" s="26" t="s">
        <v>63</v>
      </c>
      <c r="AC41" s="31">
        <v>0.9</v>
      </c>
      <c r="AD41" s="29" t="s">
        <v>106</v>
      </c>
      <c r="AE41" s="26" t="s">
        <v>63</v>
      </c>
      <c r="AF41" s="26" t="s">
        <v>63</v>
      </c>
      <c r="AG41" s="29"/>
      <c r="AH41" s="29"/>
      <c r="AI41" s="29">
        <v>5.8</v>
      </c>
      <c r="AJ41" s="29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</row>
    <row r="42" spans="1:78" s="44" customFormat="1" ht="15" customHeight="1">
      <c r="A42" s="46" t="s">
        <v>86</v>
      </c>
      <c r="B42" s="96">
        <v>5186.7</v>
      </c>
      <c r="C42" s="41">
        <v>191</v>
      </c>
      <c r="D42" s="41">
        <v>848</v>
      </c>
      <c r="E42" s="41">
        <v>709</v>
      </c>
      <c r="F42" s="41">
        <v>0.6</v>
      </c>
      <c r="G42" s="41">
        <v>7</v>
      </c>
      <c r="H42" s="41">
        <v>9668</v>
      </c>
      <c r="I42" s="41">
        <v>171</v>
      </c>
      <c r="J42" s="104">
        <v>16781.3</v>
      </c>
      <c r="K42" s="41">
        <v>618</v>
      </c>
      <c r="L42" s="41">
        <v>305</v>
      </c>
      <c r="M42" s="41">
        <v>1617.7</v>
      </c>
      <c r="N42" s="47">
        <v>2540.7</v>
      </c>
      <c r="O42" s="104">
        <v>19322</v>
      </c>
      <c r="P42" s="41">
        <v>91</v>
      </c>
      <c r="Q42" s="41">
        <v>332</v>
      </c>
      <c r="R42" s="41">
        <v>613</v>
      </c>
      <c r="S42" s="41">
        <v>34</v>
      </c>
      <c r="T42" s="41" t="s">
        <v>63</v>
      </c>
      <c r="U42" s="47">
        <v>1084</v>
      </c>
      <c r="V42" s="96">
        <v>5</v>
      </c>
      <c r="W42" s="41" t="s">
        <v>63</v>
      </c>
      <c r="X42" s="41" t="s">
        <v>63</v>
      </c>
      <c r="Y42" s="45">
        <v>2</v>
      </c>
      <c r="Z42" s="45" t="s">
        <v>106</v>
      </c>
      <c r="AA42" s="45" t="s">
        <v>106</v>
      </c>
      <c r="AB42" s="41" t="s">
        <v>63</v>
      </c>
      <c r="AC42" s="49">
        <v>1977</v>
      </c>
      <c r="AD42" s="45" t="s">
        <v>106</v>
      </c>
      <c r="AE42" s="45">
        <v>540.8</v>
      </c>
      <c r="AF42" s="41" t="s">
        <v>63</v>
      </c>
      <c r="AG42" s="45"/>
      <c r="AH42" s="45"/>
      <c r="AI42" s="41" t="s">
        <v>63</v>
      </c>
      <c r="AJ42" s="45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</row>
    <row r="43" spans="1:78" ht="15" customHeight="1">
      <c r="A43" s="30" t="s">
        <v>115</v>
      </c>
      <c r="B43" s="97">
        <v>294</v>
      </c>
      <c r="C43" s="26" t="s">
        <v>63</v>
      </c>
      <c r="D43" s="26" t="s">
        <v>63</v>
      </c>
      <c r="E43" s="26">
        <v>28</v>
      </c>
      <c r="F43" s="26">
        <v>132</v>
      </c>
      <c r="G43" s="26">
        <v>72</v>
      </c>
      <c r="H43" s="26">
        <v>395</v>
      </c>
      <c r="I43" s="26">
        <v>24</v>
      </c>
      <c r="J43" s="103">
        <v>945</v>
      </c>
      <c r="K43" s="26">
        <v>1</v>
      </c>
      <c r="L43" s="31">
        <v>2</v>
      </c>
      <c r="M43" s="26">
        <v>61</v>
      </c>
      <c r="N43" s="27">
        <v>64</v>
      </c>
      <c r="O43" s="103">
        <v>1009</v>
      </c>
      <c r="P43" s="26">
        <v>1</v>
      </c>
      <c r="Q43" s="26">
        <v>2</v>
      </c>
      <c r="R43" s="26">
        <v>15</v>
      </c>
      <c r="S43" s="26" t="s">
        <v>63</v>
      </c>
      <c r="T43" s="26" t="s">
        <v>63</v>
      </c>
      <c r="U43" s="27">
        <v>29</v>
      </c>
      <c r="V43" s="97" t="s">
        <v>63</v>
      </c>
      <c r="W43" s="26" t="s">
        <v>63</v>
      </c>
      <c r="X43" s="26" t="s">
        <v>63</v>
      </c>
      <c r="Y43" s="29">
        <v>115</v>
      </c>
      <c r="Z43" s="29" t="s">
        <v>106</v>
      </c>
      <c r="AA43" s="29" t="s">
        <v>106</v>
      </c>
      <c r="AB43" s="26" t="s">
        <v>63</v>
      </c>
      <c r="AC43" s="32">
        <v>96</v>
      </c>
      <c r="AD43" s="29" t="s">
        <v>106</v>
      </c>
      <c r="AE43" s="29" t="s">
        <v>106</v>
      </c>
      <c r="AF43" s="26" t="s">
        <v>63</v>
      </c>
      <c r="AG43" s="26"/>
      <c r="AH43" s="29">
        <v>4</v>
      </c>
      <c r="AI43" s="26" t="s">
        <v>63</v>
      </c>
      <c r="AJ43" s="29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</row>
    <row r="44" spans="1:78" s="44" customFormat="1" ht="15" customHeight="1">
      <c r="A44" s="46" t="s">
        <v>87</v>
      </c>
      <c r="B44" s="96">
        <v>5630.1</v>
      </c>
      <c r="C44" s="41">
        <v>1.5</v>
      </c>
      <c r="D44" s="41" t="s">
        <v>63</v>
      </c>
      <c r="E44" s="41">
        <v>97.7</v>
      </c>
      <c r="F44" s="41">
        <v>11.8</v>
      </c>
      <c r="G44" s="41">
        <v>1.7</v>
      </c>
      <c r="H44" s="41">
        <v>315.9</v>
      </c>
      <c r="I44" s="41">
        <v>1.7</v>
      </c>
      <c r="J44" s="104">
        <v>6060.4</v>
      </c>
      <c r="K44" s="41">
        <v>21.8</v>
      </c>
      <c r="L44" s="41">
        <v>0.8</v>
      </c>
      <c r="M44" s="41">
        <v>159.3</v>
      </c>
      <c r="N44" s="47">
        <v>181.9</v>
      </c>
      <c r="O44" s="104">
        <v>6242.3</v>
      </c>
      <c r="P44" s="41">
        <v>65.9</v>
      </c>
      <c r="Q44" s="41">
        <v>185.9</v>
      </c>
      <c r="R44" s="41">
        <v>410.3</v>
      </c>
      <c r="S44" s="41">
        <v>4.7</v>
      </c>
      <c r="T44" s="41" t="s">
        <v>63</v>
      </c>
      <c r="U44" s="47">
        <v>682.6</v>
      </c>
      <c r="V44" s="96">
        <v>1.3</v>
      </c>
      <c r="W44" s="41">
        <v>614.4</v>
      </c>
      <c r="X44" s="49">
        <v>5.4</v>
      </c>
      <c r="Y44" s="42"/>
      <c r="Z44" s="45" t="s">
        <v>106</v>
      </c>
      <c r="AA44" s="45" t="s">
        <v>106</v>
      </c>
      <c r="AB44" s="45">
        <v>41</v>
      </c>
      <c r="AC44" s="49">
        <v>13.8</v>
      </c>
      <c r="AD44" s="45" t="s">
        <v>106</v>
      </c>
      <c r="AE44" s="45">
        <v>370</v>
      </c>
      <c r="AF44" s="41" t="s">
        <v>63</v>
      </c>
      <c r="AG44" s="45">
        <v>63</v>
      </c>
      <c r="AH44" s="45">
        <v>11</v>
      </c>
      <c r="AI44" s="45">
        <v>28.6</v>
      </c>
      <c r="AJ44" s="45">
        <v>15</v>
      </c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</row>
    <row r="45" spans="1:78" ht="15" customHeight="1">
      <c r="A45" s="33"/>
      <c r="B45" s="97"/>
      <c r="C45" s="26"/>
      <c r="D45" s="26"/>
      <c r="E45" s="26"/>
      <c r="F45" s="26"/>
      <c r="G45" s="24"/>
      <c r="H45" s="26"/>
      <c r="I45" s="26"/>
      <c r="J45" s="81"/>
      <c r="K45" s="26"/>
      <c r="L45" s="26"/>
      <c r="M45" s="26"/>
      <c r="N45" s="27" t="s">
        <v>2</v>
      </c>
      <c r="O45" s="103"/>
      <c r="P45" s="24"/>
      <c r="Q45" s="24"/>
      <c r="R45" s="24" t="s">
        <v>2</v>
      </c>
      <c r="S45" s="24"/>
      <c r="T45" s="24"/>
      <c r="U45" s="27"/>
      <c r="V45" s="98"/>
      <c r="W45" s="24"/>
      <c r="X45" s="28"/>
      <c r="Y45" s="24"/>
      <c r="Z45" s="28"/>
      <c r="AA45" s="34" t="s">
        <v>2</v>
      </c>
      <c r="AB45" s="29"/>
      <c r="AC45" s="28"/>
      <c r="AD45" s="29"/>
      <c r="AE45" s="29"/>
      <c r="AF45" s="29"/>
      <c r="AG45" s="29"/>
      <c r="AH45" s="29"/>
      <c r="AI45" s="29"/>
      <c r="AJ45" s="29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</row>
    <row r="46" spans="1:78" s="44" customFormat="1" ht="15" customHeight="1">
      <c r="A46" s="40" t="s">
        <v>88</v>
      </c>
      <c r="B46" s="96"/>
      <c r="C46" s="41"/>
      <c r="D46" s="41"/>
      <c r="E46" s="41"/>
      <c r="F46" s="41"/>
      <c r="G46" s="42"/>
      <c r="H46" s="41"/>
      <c r="I46" s="41"/>
      <c r="J46" s="80"/>
      <c r="K46" s="41"/>
      <c r="L46" s="41"/>
      <c r="M46" s="41"/>
      <c r="N46" s="47" t="s">
        <v>2</v>
      </c>
      <c r="O46" s="104"/>
      <c r="P46" s="42"/>
      <c r="Q46" s="42"/>
      <c r="R46" s="42"/>
      <c r="S46" s="42"/>
      <c r="T46" s="42"/>
      <c r="U46" s="47"/>
      <c r="V46" s="99"/>
      <c r="W46" s="42"/>
      <c r="X46" s="43"/>
      <c r="Y46" s="45"/>
      <c r="Z46" s="43"/>
      <c r="AA46" s="50"/>
      <c r="AB46" s="45"/>
      <c r="AC46" s="43"/>
      <c r="AD46" s="45"/>
      <c r="AE46" s="45"/>
      <c r="AF46" s="45"/>
      <c r="AG46" s="45"/>
      <c r="AH46" s="45"/>
      <c r="AI46" s="45"/>
      <c r="AJ46" s="45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</row>
    <row r="47" spans="1:78" ht="15" customHeight="1">
      <c r="A47" s="30" t="s">
        <v>89</v>
      </c>
      <c r="B47" s="97">
        <v>8.1</v>
      </c>
      <c r="C47" s="26" t="s">
        <v>63</v>
      </c>
      <c r="D47" s="26" t="s">
        <v>63</v>
      </c>
      <c r="E47" s="26" t="s">
        <v>63</v>
      </c>
      <c r="F47" s="26" t="s">
        <v>63</v>
      </c>
      <c r="G47" s="26" t="s">
        <v>63</v>
      </c>
      <c r="H47" s="26" t="s">
        <v>63</v>
      </c>
      <c r="I47" s="26" t="s">
        <v>63</v>
      </c>
      <c r="J47" s="103">
        <v>8.1</v>
      </c>
      <c r="K47" s="26" t="s">
        <v>63</v>
      </c>
      <c r="L47" s="26" t="s">
        <v>63</v>
      </c>
      <c r="M47" s="26">
        <v>2.9</v>
      </c>
      <c r="N47" s="27">
        <v>2.9</v>
      </c>
      <c r="O47" s="103">
        <v>11</v>
      </c>
      <c r="P47" s="26" t="s">
        <v>63</v>
      </c>
      <c r="Q47" s="26" t="s">
        <v>63</v>
      </c>
      <c r="R47" s="26" t="s">
        <v>63</v>
      </c>
      <c r="S47" s="26" t="s">
        <v>63</v>
      </c>
      <c r="T47" s="26" t="s">
        <v>63</v>
      </c>
      <c r="U47" s="27" t="s">
        <v>63</v>
      </c>
      <c r="V47" s="97" t="s">
        <v>63</v>
      </c>
      <c r="W47" s="26" t="s">
        <v>63</v>
      </c>
      <c r="X47" s="26" t="s">
        <v>63</v>
      </c>
      <c r="Y47" s="26" t="s">
        <v>63</v>
      </c>
      <c r="Z47" s="29" t="s">
        <v>106</v>
      </c>
      <c r="AA47" s="29" t="s">
        <v>106</v>
      </c>
      <c r="AB47" s="26" t="s">
        <v>63</v>
      </c>
      <c r="AC47" s="26" t="s">
        <v>63</v>
      </c>
      <c r="AD47" s="29" t="s">
        <v>106</v>
      </c>
      <c r="AE47" s="26" t="s">
        <v>63</v>
      </c>
      <c r="AF47" s="29"/>
      <c r="AG47" s="26" t="s">
        <v>63</v>
      </c>
      <c r="AH47" s="26" t="s">
        <v>63</v>
      </c>
      <c r="AI47" s="29">
        <v>21.7</v>
      </c>
      <c r="AJ47" s="26" t="s">
        <v>63</v>
      </c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</row>
    <row r="48" spans="1:78" s="44" customFormat="1" ht="15" customHeight="1">
      <c r="A48" s="46" t="s">
        <v>90</v>
      </c>
      <c r="B48" s="96" t="s">
        <v>63</v>
      </c>
      <c r="C48" s="41" t="s">
        <v>63</v>
      </c>
      <c r="D48" s="41" t="s">
        <v>63</v>
      </c>
      <c r="E48" s="41" t="s">
        <v>63</v>
      </c>
      <c r="F48" s="41" t="s">
        <v>63</v>
      </c>
      <c r="G48" s="41" t="s">
        <v>63</v>
      </c>
      <c r="H48" s="41" t="s">
        <v>63</v>
      </c>
      <c r="I48" s="41" t="s">
        <v>63</v>
      </c>
      <c r="J48" s="80" t="s">
        <v>63</v>
      </c>
      <c r="K48" s="41" t="s">
        <v>63</v>
      </c>
      <c r="L48" s="41" t="s">
        <v>63</v>
      </c>
      <c r="M48" s="41" t="s">
        <v>63</v>
      </c>
      <c r="N48" s="47" t="s">
        <v>63</v>
      </c>
      <c r="O48" s="104" t="s">
        <v>101</v>
      </c>
      <c r="P48" s="41" t="s">
        <v>63</v>
      </c>
      <c r="Q48" s="41" t="s">
        <v>63</v>
      </c>
      <c r="R48" s="41" t="s">
        <v>63</v>
      </c>
      <c r="S48" s="41" t="s">
        <v>63</v>
      </c>
      <c r="T48" s="41" t="s">
        <v>63</v>
      </c>
      <c r="U48" s="47" t="s">
        <v>63</v>
      </c>
      <c r="V48" s="96" t="s">
        <v>63</v>
      </c>
      <c r="W48" s="41" t="s">
        <v>63</v>
      </c>
      <c r="X48" s="41" t="s">
        <v>63</v>
      </c>
      <c r="Y48" s="41" t="s">
        <v>63</v>
      </c>
      <c r="Z48" s="45" t="s">
        <v>106</v>
      </c>
      <c r="AA48" s="45" t="s">
        <v>106</v>
      </c>
      <c r="AB48" s="41" t="s">
        <v>63</v>
      </c>
      <c r="AC48" s="41" t="s">
        <v>63</v>
      </c>
      <c r="AD48" s="45" t="s">
        <v>106</v>
      </c>
      <c r="AE48" s="41" t="s">
        <v>63</v>
      </c>
      <c r="AF48" s="41" t="s">
        <v>63</v>
      </c>
      <c r="AG48" s="41" t="s">
        <v>63</v>
      </c>
      <c r="AH48" s="41" t="s">
        <v>63</v>
      </c>
      <c r="AI48" s="41" t="s">
        <v>63</v>
      </c>
      <c r="AJ48" s="41" t="s">
        <v>63</v>
      </c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</row>
    <row r="49" spans="1:78" ht="15" customHeight="1">
      <c r="A49" s="30" t="s">
        <v>91</v>
      </c>
      <c r="B49" s="97">
        <v>12.5</v>
      </c>
      <c r="C49" s="26">
        <v>0.5</v>
      </c>
      <c r="D49" s="26" t="s">
        <v>63</v>
      </c>
      <c r="E49" s="26" t="s">
        <v>63</v>
      </c>
      <c r="F49" s="26">
        <v>1.3</v>
      </c>
      <c r="G49" s="26" t="s">
        <v>63</v>
      </c>
      <c r="H49" s="26">
        <v>0.7</v>
      </c>
      <c r="I49" s="26" t="s">
        <v>63</v>
      </c>
      <c r="J49" s="103">
        <v>15</v>
      </c>
      <c r="K49" s="26" t="s">
        <v>63</v>
      </c>
      <c r="L49" s="26">
        <v>1.5</v>
      </c>
      <c r="M49" s="26">
        <v>4.4</v>
      </c>
      <c r="N49" s="27">
        <v>5.9</v>
      </c>
      <c r="O49" s="103">
        <v>20.9</v>
      </c>
      <c r="P49" s="26" t="s">
        <v>63</v>
      </c>
      <c r="Q49" s="26" t="s">
        <v>63</v>
      </c>
      <c r="R49" s="26" t="s">
        <v>63</v>
      </c>
      <c r="S49" s="26" t="s">
        <v>63</v>
      </c>
      <c r="T49" s="26" t="s">
        <v>63</v>
      </c>
      <c r="U49" s="26" t="s">
        <v>63</v>
      </c>
      <c r="V49" s="97" t="s">
        <v>63</v>
      </c>
      <c r="W49" s="26" t="s">
        <v>63</v>
      </c>
      <c r="X49" s="26" t="s">
        <v>63</v>
      </c>
      <c r="Y49" s="26" t="s">
        <v>63</v>
      </c>
      <c r="Z49" s="29" t="s">
        <v>106</v>
      </c>
      <c r="AA49" s="29" t="s">
        <v>106</v>
      </c>
      <c r="AB49" s="26" t="s">
        <v>63</v>
      </c>
      <c r="AC49" s="26" t="s">
        <v>63</v>
      </c>
      <c r="AD49" s="29" t="s">
        <v>106</v>
      </c>
      <c r="AE49" s="26" t="s">
        <v>63</v>
      </c>
      <c r="AF49" s="26" t="s">
        <v>63</v>
      </c>
      <c r="AG49" s="26" t="s">
        <v>63</v>
      </c>
      <c r="AH49" s="26" t="s">
        <v>63</v>
      </c>
      <c r="AI49" s="26" t="s">
        <v>63</v>
      </c>
      <c r="AJ49" s="26" t="s">
        <v>63</v>
      </c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</row>
    <row r="50" spans="1:78" s="44" customFormat="1" ht="15" customHeight="1">
      <c r="A50" s="46" t="s">
        <v>92</v>
      </c>
      <c r="B50" s="96">
        <v>2</v>
      </c>
      <c r="C50" s="41" t="s">
        <v>63</v>
      </c>
      <c r="D50" s="41" t="s">
        <v>63</v>
      </c>
      <c r="E50" s="41" t="s">
        <v>63</v>
      </c>
      <c r="F50" s="41" t="s">
        <v>63</v>
      </c>
      <c r="G50" s="41" t="s">
        <v>63</v>
      </c>
      <c r="H50" s="41" t="s">
        <v>63</v>
      </c>
      <c r="I50" s="41" t="s">
        <v>63</v>
      </c>
      <c r="J50" s="104">
        <v>2</v>
      </c>
      <c r="K50" s="41" t="s">
        <v>63</v>
      </c>
      <c r="L50" s="41" t="s">
        <v>63</v>
      </c>
      <c r="M50" s="41">
        <v>1.3</v>
      </c>
      <c r="N50" s="47">
        <v>1.3</v>
      </c>
      <c r="O50" s="104">
        <v>4.3</v>
      </c>
      <c r="P50" s="41" t="s">
        <v>63</v>
      </c>
      <c r="Q50" s="41" t="s">
        <v>63</v>
      </c>
      <c r="R50" s="41" t="s">
        <v>63</v>
      </c>
      <c r="S50" s="41" t="s">
        <v>63</v>
      </c>
      <c r="T50" s="41" t="s">
        <v>63</v>
      </c>
      <c r="U50" s="47" t="s">
        <v>63</v>
      </c>
      <c r="V50" s="96" t="s">
        <v>63</v>
      </c>
      <c r="W50" s="41" t="s">
        <v>63</v>
      </c>
      <c r="X50" s="41" t="s">
        <v>63</v>
      </c>
      <c r="Y50" s="41" t="s">
        <v>63</v>
      </c>
      <c r="Z50" s="45" t="s">
        <v>106</v>
      </c>
      <c r="AA50" s="45" t="s">
        <v>106</v>
      </c>
      <c r="AB50" s="41" t="s">
        <v>63</v>
      </c>
      <c r="AC50" s="41" t="s">
        <v>63</v>
      </c>
      <c r="AD50" s="45" t="s">
        <v>106</v>
      </c>
      <c r="AE50" s="41" t="s">
        <v>63</v>
      </c>
      <c r="AF50" s="41" t="s">
        <v>63</v>
      </c>
      <c r="AG50" s="41" t="s">
        <v>63</v>
      </c>
      <c r="AH50" s="41" t="s">
        <v>63</v>
      </c>
      <c r="AI50" s="41" t="s">
        <v>63</v>
      </c>
      <c r="AJ50" s="41" t="s">
        <v>63</v>
      </c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</row>
    <row r="51" spans="1:78" ht="15" customHeight="1">
      <c r="A51" s="30" t="s">
        <v>93</v>
      </c>
      <c r="B51" s="97">
        <v>6.8</v>
      </c>
      <c r="C51" s="26">
        <v>3.3</v>
      </c>
      <c r="D51" s="26" t="s">
        <v>63</v>
      </c>
      <c r="E51" s="26" t="s">
        <v>63</v>
      </c>
      <c r="F51" s="26" t="s">
        <v>63</v>
      </c>
      <c r="G51" s="26" t="s">
        <v>63</v>
      </c>
      <c r="H51" s="26">
        <v>21.3</v>
      </c>
      <c r="I51" s="26" t="s">
        <v>63</v>
      </c>
      <c r="J51" s="103">
        <v>31.4</v>
      </c>
      <c r="K51" s="26" t="s">
        <v>63</v>
      </c>
      <c r="L51" s="26" t="s">
        <v>63</v>
      </c>
      <c r="M51" s="26" t="s">
        <v>63</v>
      </c>
      <c r="N51" s="26" t="s">
        <v>63</v>
      </c>
      <c r="O51" s="103">
        <v>32.4</v>
      </c>
      <c r="P51" s="26" t="s">
        <v>63</v>
      </c>
      <c r="Q51" s="26" t="s">
        <v>63</v>
      </c>
      <c r="R51" s="26">
        <v>3.9</v>
      </c>
      <c r="S51" s="26" t="s">
        <v>63</v>
      </c>
      <c r="T51" s="26" t="s">
        <v>63</v>
      </c>
      <c r="U51" s="27">
        <v>3.9</v>
      </c>
      <c r="V51" s="97" t="s">
        <v>63</v>
      </c>
      <c r="W51" s="26" t="s">
        <v>63</v>
      </c>
      <c r="X51" s="26" t="s">
        <v>63</v>
      </c>
      <c r="Y51" s="26" t="s">
        <v>63</v>
      </c>
      <c r="Z51" s="29" t="s">
        <v>106</v>
      </c>
      <c r="AA51" s="29" t="s">
        <v>106</v>
      </c>
      <c r="AB51" s="26" t="s">
        <v>63</v>
      </c>
      <c r="AC51" s="26" t="s">
        <v>63</v>
      </c>
      <c r="AD51" s="29" t="s">
        <v>106</v>
      </c>
      <c r="AE51" s="26" t="s">
        <v>63</v>
      </c>
      <c r="AF51" s="26" t="s">
        <v>63</v>
      </c>
      <c r="AG51" s="26" t="s">
        <v>63</v>
      </c>
      <c r="AH51" s="26" t="s">
        <v>63</v>
      </c>
      <c r="AI51" s="26" t="s">
        <v>63</v>
      </c>
      <c r="AJ51" s="26" t="s">
        <v>63</v>
      </c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</row>
    <row r="52" spans="1:78" s="44" customFormat="1" ht="15" customHeight="1">
      <c r="A52" s="46" t="s">
        <v>94</v>
      </c>
      <c r="B52" s="96" t="s">
        <v>63</v>
      </c>
      <c r="C52" s="41" t="s">
        <v>63</v>
      </c>
      <c r="D52" s="41" t="s">
        <v>63</v>
      </c>
      <c r="E52" s="41" t="s">
        <v>63</v>
      </c>
      <c r="F52" s="41" t="s">
        <v>63</v>
      </c>
      <c r="G52" s="41" t="s">
        <v>63</v>
      </c>
      <c r="H52" s="41" t="s">
        <v>63</v>
      </c>
      <c r="I52" s="41" t="s">
        <v>63</v>
      </c>
      <c r="J52" s="80" t="s">
        <v>63</v>
      </c>
      <c r="K52" s="41" t="s">
        <v>63</v>
      </c>
      <c r="L52" s="41" t="s">
        <v>63</v>
      </c>
      <c r="M52" s="41" t="s">
        <v>63</v>
      </c>
      <c r="N52" s="47" t="s">
        <v>63</v>
      </c>
      <c r="O52" s="104" t="s">
        <v>101</v>
      </c>
      <c r="P52" s="41" t="s">
        <v>63</v>
      </c>
      <c r="Q52" s="41" t="s">
        <v>63</v>
      </c>
      <c r="R52" s="41" t="s">
        <v>63</v>
      </c>
      <c r="S52" s="41" t="s">
        <v>63</v>
      </c>
      <c r="T52" s="41" t="s">
        <v>63</v>
      </c>
      <c r="U52" s="47" t="s">
        <v>63</v>
      </c>
      <c r="V52" s="96" t="s">
        <v>63</v>
      </c>
      <c r="W52" s="41" t="s">
        <v>63</v>
      </c>
      <c r="X52" s="41" t="s">
        <v>63</v>
      </c>
      <c r="Y52" s="41" t="s">
        <v>63</v>
      </c>
      <c r="Z52" s="45" t="s">
        <v>106</v>
      </c>
      <c r="AA52" s="45" t="s">
        <v>106</v>
      </c>
      <c r="AB52" s="41" t="s">
        <v>63</v>
      </c>
      <c r="AC52" s="41" t="s">
        <v>63</v>
      </c>
      <c r="AD52" s="45" t="s">
        <v>106</v>
      </c>
      <c r="AE52" s="41" t="s">
        <v>63</v>
      </c>
      <c r="AF52" s="41" t="s">
        <v>63</v>
      </c>
      <c r="AG52" s="41" t="s">
        <v>63</v>
      </c>
      <c r="AH52" s="41" t="s">
        <v>63</v>
      </c>
      <c r="AI52" s="45">
        <v>2.7</v>
      </c>
      <c r="AJ52" s="41" t="s">
        <v>63</v>
      </c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</row>
    <row r="53" spans="1:78" ht="15" customHeight="1">
      <c r="A53" s="35" t="s">
        <v>116</v>
      </c>
      <c r="B53" s="108">
        <v>20.9</v>
      </c>
      <c r="C53" s="36" t="s">
        <v>63</v>
      </c>
      <c r="D53" s="36" t="s">
        <v>63</v>
      </c>
      <c r="E53" s="36" t="s">
        <v>63</v>
      </c>
      <c r="F53" s="36" t="s">
        <v>63</v>
      </c>
      <c r="G53" s="36" t="s">
        <v>63</v>
      </c>
      <c r="H53" s="36" t="s">
        <v>63</v>
      </c>
      <c r="I53" s="36" t="s">
        <v>63</v>
      </c>
      <c r="J53" s="105">
        <v>20.9</v>
      </c>
      <c r="K53" s="36" t="s">
        <v>63</v>
      </c>
      <c r="L53" s="36" t="s">
        <v>63</v>
      </c>
      <c r="M53" s="36">
        <v>2</v>
      </c>
      <c r="N53" s="37">
        <v>2</v>
      </c>
      <c r="O53" s="105">
        <v>22.9</v>
      </c>
      <c r="P53" s="26" t="s">
        <v>63</v>
      </c>
      <c r="Q53" s="26" t="s">
        <v>63</v>
      </c>
      <c r="R53" s="36" t="s">
        <v>63</v>
      </c>
      <c r="S53" s="36" t="s">
        <v>63</v>
      </c>
      <c r="T53" s="36" t="s">
        <v>63</v>
      </c>
      <c r="U53" s="37">
        <v>0.6</v>
      </c>
      <c r="V53" s="108" t="s">
        <v>63</v>
      </c>
      <c r="W53" s="36" t="s">
        <v>63</v>
      </c>
      <c r="X53" s="36" t="s">
        <v>63</v>
      </c>
      <c r="Y53" s="36" t="s">
        <v>63</v>
      </c>
      <c r="Z53" s="38" t="s">
        <v>106</v>
      </c>
      <c r="AA53" s="38" t="s">
        <v>106</v>
      </c>
      <c r="AB53" s="36" t="s">
        <v>63</v>
      </c>
      <c r="AC53" s="39">
        <v>1.8</v>
      </c>
      <c r="AD53" s="38" t="s">
        <v>106</v>
      </c>
      <c r="AE53" s="36" t="s">
        <v>63</v>
      </c>
      <c r="AF53" s="36" t="s">
        <v>63</v>
      </c>
      <c r="AG53" s="36" t="s">
        <v>63</v>
      </c>
      <c r="AH53" s="36" t="s">
        <v>63</v>
      </c>
      <c r="AI53" s="38">
        <v>2.1</v>
      </c>
      <c r="AJ53" s="36" t="s">
        <v>63</v>
      </c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9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</row>
    <row r="54" spans="1:78" ht="12.75">
      <c r="A54" s="318" t="s">
        <v>110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5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61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9"/>
      <c r="AX54" s="59"/>
      <c r="AY54" s="59"/>
      <c r="AZ54" s="59"/>
      <c r="BA54" s="59"/>
      <c r="BB54" s="59"/>
      <c r="BC54" s="59"/>
      <c r="BD54" s="59"/>
      <c r="BE54" s="58"/>
      <c r="BF54" s="59"/>
      <c r="BG54" s="59"/>
      <c r="BH54" s="322"/>
      <c r="BI54" s="322"/>
      <c r="BJ54" s="322"/>
      <c r="BK54" s="322"/>
      <c r="BL54" s="322"/>
      <c r="BM54" s="322"/>
      <c r="BN54" s="322"/>
      <c r="BO54" s="322"/>
      <c r="BP54" s="322"/>
      <c r="BQ54" s="322"/>
      <c r="BR54" s="322"/>
      <c r="BS54" s="322"/>
      <c r="BT54" s="322"/>
      <c r="BU54" s="58"/>
      <c r="BV54" s="58"/>
      <c r="BW54" s="58"/>
      <c r="BX54" s="58"/>
      <c r="BY54" s="58"/>
      <c r="BZ54" s="58"/>
    </row>
    <row r="55" spans="1:78" ht="12.75">
      <c r="A55" s="55" t="s">
        <v>111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4"/>
      <c r="M55" s="57"/>
      <c r="N55" s="58"/>
      <c r="O55" s="57"/>
      <c r="P55" s="58"/>
      <c r="Q55" s="58"/>
      <c r="R55" s="58"/>
      <c r="S55" s="58"/>
      <c r="T55" s="58"/>
      <c r="U55" s="58"/>
      <c r="V55" s="58"/>
      <c r="W55" s="58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61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7"/>
      <c r="AX55" s="58"/>
      <c r="AY55" s="57"/>
      <c r="AZ55" s="58"/>
      <c r="BA55" s="58"/>
      <c r="BB55" s="58"/>
      <c r="BC55" s="58"/>
      <c r="BD55" s="58"/>
      <c r="BE55" s="58"/>
      <c r="BF55" s="58"/>
      <c r="BG55" s="58"/>
      <c r="BH55" s="316"/>
      <c r="BI55" s="316"/>
      <c r="BJ55" s="316"/>
      <c r="BK55" s="316"/>
      <c r="BL55" s="316"/>
      <c r="BM55" s="316"/>
      <c r="BN55" s="316"/>
      <c r="BO55" s="316"/>
      <c r="BP55" s="316"/>
      <c r="BQ55" s="316"/>
      <c r="BR55" s="316"/>
      <c r="BS55" s="316"/>
      <c r="BT55" s="316"/>
      <c r="BU55" s="58"/>
      <c r="BV55" s="58"/>
      <c r="BW55" s="58"/>
      <c r="BX55" s="58"/>
      <c r="BY55" s="58"/>
      <c r="BZ55" s="58"/>
    </row>
    <row r="56" spans="1:78" ht="12.75">
      <c r="A56" s="55" t="s">
        <v>126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4"/>
      <c r="M56" s="57"/>
      <c r="N56" s="58"/>
      <c r="O56" s="57"/>
      <c r="P56" s="58"/>
      <c r="Q56" s="58"/>
      <c r="R56" s="58"/>
      <c r="S56" s="58"/>
      <c r="T56" s="58"/>
      <c r="U56" s="58"/>
      <c r="V56" s="58"/>
      <c r="W56" s="58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61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7"/>
      <c r="AX56" s="58"/>
      <c r="AY56" s="57"/>
      <c r="AZ56" s="58"/>
      <c r="BA56" s="58"/>
      <c r="BB56" s="58"/>
      <c r="BC56" s="58"/>
      <c r="BD56" s="58"/>
      <c r="BE56" s="58"/>
      <c r="BF56" s="58"/>
      <c r="BG56" s="58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316"/>
      <c r="BS56" s="316"/>
      <c r="BT56" s="316"/>
      <c r="BU56" s="58"/>
      <c r="BV56" s="58"/>
      <c r="BW56" s="58"/>
      <c r="BX56" s="58"/>
      <c r="BY56" s="58"/>
      <c r="BZ56" s="58"/>
    </row>
    <row r="57" spans="1:78" ht="12.75">
      <c r="A57" s="320" t="s">
        <v>112</v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57"/>
      <c r="P57" s="58"/>
      <c r="Q57" s="58"/>
      <c r="R57" s="58"/>
      <c r="S57" s="58"/>
      <c r="T57" s="58"/>
      <c r="U57" s="58"/>
      <c r="V57" s="58"/>
      <c r="W57" s="58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61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7"/>
      <c r="AX57" s="58"/>
      <c r="AY57" s="57"/>
      <c r="AZ57" s="58"/>
      <c r="BA57" s="58"/>
      <c r="BB57" s="58"/>
      <c r="BC57" s="58"/>
      <c r="BD57" s="58"/>
      <c r="BE57" s="58"/>
      <c r="BF57" s="58"/>
      <c r="BG57" s="58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58"/>
      <c r="BV57" s="58"/>
      <c r="BW57" s="58"/>
      <c r="BX57" s="58"/>
      <c r="BY57" s="58"/>
      <c r="BZ57" s="58"/>
    </row>
    <row r="58" spans="1:78" ht="12.75">
      <c r="A58" s="346" t="s">
        <v>127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62" t="s">
        <v>2</v>
      </c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8"/>
      <c r="AX58" s="58"/>
      <c r="AY58" s="58"/>
      <c r="AZ58" s="58"/>
      <c r="BA58" s="58"/>
      <c r="BB58" s="58"/>
      <c r="BC58" s="58"/>
      <c r="BD58" s="58"/>
      <c r="BE58" s="60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</row>
    <row r="59" spans="1:78" ht="12.75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60"/>
      <c r="AX59" s="60"/>
      <c r="AY59" s="60"/>
      <c r="AZ59" s="60"/>
      <c r="BA59" s="60"/>
      <c r="BB59" s="60"/>
      <c r="BC59" s="60"/>
      <c r="BD59" s="60"/>
      <c r="BE59" s="58"/>
      <c r="BF59" s="60"/>
      <c r="BG59" s="60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58"/>
      <c r="BV59" s="58"/>
      <c r="BW59" s="58"/>
      <c r="BX59" s="58"/>
      <c r="BY59" s="58"/>
      <c r="BZ59" s="58"/>
    </row>
    <row r="60" spans="1:14" ht="12.75">
      <c r="A60" s="52" t="s">
        <v>128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12.75">
      <c r="A61" s="340" t="s">
        <v>129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</row>
    <row r="62" spans="1:14" ht="12.75">
      <c r="A62" s="53" t="s">
        <v>130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</sheetData>
  <sheetProtection/>
  <mergeCells count="29">
    <mergeCell ref="A3:R3"/>
    <mergeCell ref="A5:R5"/>
    <mergeCell ref="S3:AJ3"/>
    <mergeCell ref="S5:AJ5"/>
    <mergeCell ref="A61:N61"/>
    <mergeCell ref="A59:L59"/>
    <mergeCell ref="M6:W6"/>
    <mergeCell ref="M54:W54"/>
    <mergeCell ref="M59:W59"/>
    <mergeCell ref="A58:X58"/>
    <mergeCell ref="A54:K54"/>
    <mergeCell ref="A57:N57"/>
    <mergeCell ref="BH54:BT54"/>
    <mergeCell ref="A6:L6"/>
    <mergeCell ref="M8:N8"/>
    <mergeCell ref="X54:AJ54"/>
    <mergeCell ref="X6:AJ6"/>
    <mergeCell ref="J8:J12"/>
    <mergeCell ref="P8:U9"/>
    <mergeCell ref="K9:N9"/>
    <mergeCell ref="AK59:AV59"/>
    <mergeCell ref="BH55:BT55"/>
    <mergeCell ref="BH56:BT56"/>
    <mergeCell ref="BH57:BT57"/>
    <mergeCell ref="X59:AJ59"/>
    <mergeCell ref="X57:AJ57"/>
    <mergeCell ref="BH59:BT59"/>
    <mergeCell ref="X55:AJ55"/>
    <mergeCell ref="X56:AJ56"/>
  </mergeCells>
  <printOptions horizontalCentered="1"/>
  <pageMargins left="0.36" right="0.25" top="0.25" bottom="0" header="0" footer="0"/>
  <pageSetup horizontalDpi="300" verticalDpi="300" orientation="landscape" scale="60" r:id="rId1"/>
  <colBreaks count="2" manualBreakCount="2">
    <brk id="21" max="62" man="1"/>
    <brk id="36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"/>
  <sheetViews>
    <sheetView view="pageBreakPreview" zoomScaleSheetLayoutView="100" zoomScalePageLayoutView="0" workbookViewId="0" topLeftCell="A1">
      <selection activeCell="A57" sqref="A57:X57"/>
    </sheetView>
  </sheetViews>
  <sheetFormatPr defaultColWidth="9.00390625" defaultRowHeight="12.75"/>
  <cols>
    <col min="1" max="1" width="15.875" style="0" customWidth="1"/>
  </cols>
  <sheetData>
    <row r="1" spans="1:3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>
      <c r="A2" s="339" t="s">
        <v>114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 t="s">
        <v>114</v>
      </c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</row>
    <row r="3" spans="1:36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7"/>
      <c r="P3" s="7"/>
      <c r="Q3" s="7"/>
      <c r="R3" s="7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7"/>
      <c r="AG3" s="7"/>
      <c r="AH3" s="7"/>
      <c r="AI3" s="7"/>
      <c r="AJ3" s="7"/>
    </row>
    <row r="4" spans="1:36" ht="15.75">
      <c r="A4" s="339" t="s">
        <v>107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 t="s">
        <v>107</v>
      </c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</row>
    <row r="5" spans="1:36" ht="12.75">
      <c r="A5" s="11"/>
      <c r="B5" s="11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 t="s">
        <v>0</v>
      </c>
      <c r="AJ5" s="11"/>
    </row>
    <row r="6" spans="1:36" ht="12.75">
      <c r="A6" s="12"/>
      <c r="B6" s="115"/>
      <c r="C6" s="13"/>
      <c r="D6" s="13"/>
      <c r="E6" s="13"/>
      <c r="F6" s="13"/>
      <c r="G6" s="13"/>
      <c r="H6" s="13"/>
      <c r="I6" s="13"/>
      <c r="J6" s="328" t="s">
        <v>132</v>
      </c>
      <c r="K6" s="13"/>
      <c r="L6" s="13"/>
      <c r="M6" s="325"/>
      <c r="N6" s="326"/>
      <c r="O6" s="84"/>
      <c r="P6" s="331" t="s">
        <v>96</v>
      </c>
      <c r="Q6" s="332"/>
      <c r="R6" s="332"/>
      <c r="S6" s="332"/>
      <c r="T6" s="332"/>
      <c r="U6" s="333"/>
      <c r="V6" s="89"/>
      <c r="W6" s="14"/>
      <c r="X6" s="2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6" ht="12.75">
      <c r="A7" s="72"/>
      <c r="B7" s="116"/>
      <c r="C7" s="72"/>
      <c r="D7" s="72"/>
      <c r="E7" s="69" t="s">
        <v>122</v>
      </c>
      <c r="F7" s="72"/>
      <c r="G7" s="72"/>
      <c r="H7" s="72"/>
      <c r="I7" s="72"/>
      <c r="J7" s="329"/>
      <c r="K7" s="337" t="s">
        <v>123</v>
      </c>
      <c r="L7" s="338"/>
      <c r="M7" s="338"/>
      <c r="N7" s="338"/>
      <c r="O7" s="79" t="s">
        <v>1</v>
      </c>
      <c r="P7" s="334"/>
      <c r="Q7" s="335"/>
      <c r="R7" s="335"/>
      <c r="S7" s="335"/>
      <c r="T7" s="335"/>
      <c r="U7" s="336"/>
      <c r="V7" s="83"/>
      <c r="W7" s="69"/>
      <c r="X7" s="18"/>
      <c r="Y7" s="18"/>
      <c r="Z7" s="18"/>
      <c r="AA7" s="71"/>
      <c r="AB7" s="18"/>
      <c r="AC7" s="18"/>
      <c r="AD7" s="18"/>
      <c r="AE7" s="18"/>
      <c r="AF7" s="18"/>
      <c r="AG7" s="18"/>
      <c r="AH7" s="18"/>
      <c r="AI7" s="18"/>
      <c r="AJ7" s="18"/>
    </row>
    <row r="8" spans="1:36" ht="25.5">
      <c r="A8" s="19" t="s">
        <v>4</v>
      </c>
      <c r="B8" s="82"/>
      <c r="C8" s="72"/>
      <c r="D8" s="72"/>
      <c r="E8" s="72"/>
      <c r="F8" s="72"/>
      <c r="G8" s="72"/>
      <c r="H8" s="72"/>
      <c r="I8" s="72"/>
      <c r="J8" s="329"/>
      <c r="K8" s="8"/>
      <c r="L8" s="9"/>
      <c r="M8" s="20"/>
      <c r="N8" s="20"/>
      <c r="O8" s="88" t="s">
        <v>3</v>
      </c>
      <c r="P8" s="89" t="s">
        <v>6</v>
      </c>
      <c r="Q8" s="90" t="s">
        <v>7</v>
      </c>
      <c r="R8" s="90" t="s">
        <v>8</v>
      </c>
      <c r="S8" s="91"/>
      <c r="T8" s="92"/>
      <c r="U8" s="90" t="s">
        <v>1</v>
      </c>
      <c r="V8" s="83" t="s">
        <v>11</v>
      </c>
      <c r="W8" s="69" t="s">
        <v>12</v>
      </c>
      <c r="X8" s="15" t="s">
        <v>20</v>
      </c>
      <c r="Y8" s="15" t="s">
        <v>21</v>
      </c>
      <c r="Z8" s="15" t="s">
        <v>22</v>
      </c>
      <c r="AA8" s="100" t="s">
        <v>138</v>
      </c>
      <c r="AB8" s="15" t="s">
        <v>23</v>
      </c>
      <c r="AC8" s="15" t="s">
        <v>24</v>
      </c>
      <c r="AD8" s="15" t="s">
        <v>25</v>
      </c>
      <c r="AE8" s="15" t="s">
        <v>26</v>
      </c>
      <c r="AF8" s="15" t="s">
        <v>27</v>
      </c>
      <c r="AG8" s="15" t="s">
        <v>28</v>
      </c>
      <c r="AH8" s="15" t="s">
        <v>29</v>
      </c>
      <c r="AI8" s="15" t="s">
        <v>30</v>
      </c>
      <c r="AJ8" s="15" t="s">
        <v>31</v>
      </c>
    </row>
    <row r="9" spans="1:36" ht="12.75">
      <c r="A9" s="19" t="s">
        <v>13</v>
      </c>
      <c r="B9" s="117" t="s">
        <v>32</v>
      </c>
      <c r="C9" s="77" t="s">
        <v>33</v>
      </c>
      <c r="D9" s="77" t="s">
        <v>34</v>
      </c>
      <c r="E9" s="77" t="s">
        <v>35</v>
      </c>
      <c r="F9" s="77" t="s">
        <v>36</v>
      </c>
      <c r="G9" s="77" t="s">
        <v>37</v>
      </c>
      <c r="H9" s="77" t="s">
        <v>38</v>
      </c>
      <c r="I9" s="77" t="s">
        <v>39</v>
      </c>
      <c r="J9" s="329"/>
      <c r="K9" s="69" t="s">
        <v>40</v>
      </c>
      <c r="L9" s="69" t="s">
        <v>41</v>
      </c>
      <c r="M9" s="15" t="s">
        <v>14</v>
      </c>
      <c r="N9" s="15" t="s">
        <v>1</v>
      </c>
      <c r="O9" s="88" t="s">
        <v>5</v>
      </c>
      <c r="P9" s="15" t="s">
        <v>15</v>
      </c>
      <c r="Q9" s="15" t="s">
        <v>16</v>
      </c>
      <c r="R9" s="15" t="s">
        <v>17</v>
      </c>
      <c r="S9" s="15" t="s">
        <v>9</v>
      </c>
      <c r="T9" s="15" t="s">
        <v>10</v>
      </c>
      <c r="U9" s="14" t="s">
        <v>19</v>
      </c>
      <c r="V9" s="93"/>
      <c r="W9" s="72"/>
      <c r="X9" s="21"/>
      <c r="Y9" s="15" t="s">
        <v>2</v>
      </c>
      <c r="Z9" s="15" t="s">
        <v>2</v>
      </c>
      <c r="AA9" s="15" t="s">
        <v>44</v>
      </c>
      <c r="AB9" s="21"/>
      <c r="AC9" s="15" t="s">
        <v>45</v>
      </c>
      <c r="AD9" s="21"/>
      <c r="AE9" s="21"/>
      <c r="AF9" s="15" t="s">
        <v>46</v>
      </c>
      <c r="AG9" s="15" t="s">
        <v>47</v>
      </c>
      <c r="AH9" s="15"/>
      <c r="AI9" s="15" t="s">
        <v>2</v>
      </c>
      <c r="AJ9" s="15" t="s">
        <v>48</v>
      </c>
    </row>
    <row r="10" spans="1:36" ht="12.75">
      <c r="A10" s="9"/>
      <c r="B10" s="118"/>
      <c r="C10" s="9"/>
      <c r="D10" s="9"/>
      <c r="E10" s="9"/>
      <c r="F10" s="9"/>
      <c r="G10" s="8" t="s">
        <v>49</v>
      </c>
      <c r="H10" s="9"/>
      <c r="I10" s="9"/>
      <c r="J10" s="330"/>
      <c r="K10" s="9"/>
      <c r="L10" s="9"/>
      <c r="M10" s="16" t="s">
        <v>42</v>
      </c>
      <c r="N10" s="16" t="s">
        <v>42</v>
      </c>
      <c r="O10" s="86"/>
      <c r="P10" s="17"/>
      <c r="Q10" s="17"/>
      <c r="R10" s="16" t="s">
        <v>43</v>
      </c>
      <c r="S10" s="17"/>
      <c r="T10" s="16" t="s">
        <v>18</v>
      </c>
      <c r="U10" s="16" t="s">
        <v>113</v>
      </c>
      <c r="V10" s="94"/>
      <c r="W10" s="9"/>
      <c r="X10" s="17"/>
      <c r="Y10" s="17"/>
      <c r="Z10" s="17"/>
      <c r="AA10" s="16" t="s">
        <v>50</v>
      </c>
      <c r="AB10" s="17"/>
      <c r="AC10" s="17"/>
      <c r="AD10" s="17"/>
      <c r="AE10" s="17"/>
      <c r="AF10" s="17"/>
      <c r="AG10" s="16"/>
      <c r="AH10" s="17"/>
      <c r="AI10" s="17"/>
      <c r="AJ10" s="17"/>
    </row>
    <row r="11" spans="1:36" ht="12.75">
      <c r="A11" s="19" t="s">
        <v>51</v>
      </c>
      <c r="B11" s="83" t="s">
        <v>52</v>
      </c>
      <c r="C11" s="15" t="s">
        <v>53</v>
      </c>
      <c r="D11" s="15" t="s">
        <v>54</v>
      </c>
      <c r="E11" s="15" t="s">
        <v>55</v>
      </c>
      <c r="F11" s="15" t="s">
        <v>56</v>
      </c>
      <c r="G11" s="15" t="s">
        <v>57</v>
      </c>
      <c r="H11" s="15" t="s">
        <v>58</v>
      </c>
      <c r="I11" s="15" t="s">
        <v>59</v>
      </c>
      <c r="J11" s="85">
        <v>10</v>
      </c>
      <c r="K11" s="15">
        <v>11</v>
      </c>
      <c r="L11" s="15" t="s">
        <v>60</v>
      </c>
      <c r="M11" s="15" t="s">
        <v>61</v>
      </c>
      <c r="N11" s="15">
        <v>14</v>
      </c>
      <c r="O11" s="85">
        <v>15</v>
      </c>
      <c r="P11" s="15">
        <v>16</v>
      </c>
      <c r="Q11" s="15">
        <v>17</v>
      </c>
      <c r="R11" s="15">
        <v>18</v>
      </c>
      <c r="S11" s="15">
        <v>19</v>
      </c>
      <c r="T11" s="15">
        <v>20</v>
      </c>
      <c r="U11" s="15">
        <v>21</v>
      </c>
      <c r="V11" s="83">
        <v>22</v>
      </c>
      <c r="W11" s="15">
        <v>23</v>
      </c>
      <c r="X11" s="15">
        <v>24</v>
      </c>
      <c r="Y11" s="15">
        <v>25</v>
      </c>
      <c r="Z11" s="15">
        <v>26</v>
      </c>
      <c r="AA11" s="15">
        <v>27</v>
      </c>
      <c r="AB11" s="15">
        <v>28</v>
      </c>
      <c r="AC11" s="15">
        <v>29</v>
      </c>
      <c r="AD11" s="15">
        <v>30</v>
      </c>
      <c r="AE11" s="15">
        <v>31</v>
      </c>
      <c r="AF11" s="15">
        <v>32</v>
      </c>
      <c r="AG11" s="15">
        <v>33</v>
      </c>
      <c r="AH11" s="15">
        <v>34</v>
      </c>
      <c r="AI11" s="15">
        <v>35</v>
      </c>
      <c r="AJ11" s="15">
        <v>36</v>
      </c>
    </row>
    <row r="12" spans="1:36" ht="12.75">
      <c r="A12" s="8"/>
      <c r="B12" s="118"/>
      <c r="C12" s="9"/>
      <c r="D12" s="9"/>
      <c r="E12" s="9"/>
      <c r="F12" s="9"/>
      <c r="G12" s="9"/>
      <c r="H12" s="9"/>
      <c r="I12" s="9"/>
      <c r="J12" s="78"/>
      <c r="K12" s="9"/>
      <c r="L12" s="9"/>
      <c r="M12" s="11"/>
      <c r="N12" s="11"/>
      <c r="O12" s="87"/>
      <c r="P12" s="11"/>
      <c r="Q12" s="11"/>
      <c r="R12" s="11"/>
      <c r="S12" s="11"/>
      <c r="T12" s="11"/>
      <c r="U12" s="11"/>
      <c r="V12" s="95"/>
      <c r="W12" s="2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5.75">
      <c r="A13" s="101" t="s">
        <v>118</v>
      </c>
      <c r="B13" s="119">
        <v>42862</v>
      </c>
      <c r="C13" s="25">
        <v>7382.3</v>
      </c>
      <c r="D13" s="25">
        <v>9612.4</v>
      </c>
      <c r="E13" s="25">
        <v>8552.6</v>
      </c>
      <c r="F13" s="25">
        <v>1286.1</v>
      </c>
      <c r="G13" s="25">
        <v>800</v>
      </c>
      <c r="H13" s="25">
        <v>29069</v>
      </c>
      <c r="I13" s="25">
        <v>704.8</v>
      </c>
      <c r="J13" s="102">
        <v>100270</v>
      </c>
      <c r="K13" s="25">
        <v>9186.1</v>
      </c>
      <c r="L13" s="25">
        <v>4366.7</v>
      </c>
      <c r="M13" s="27">
        <v>12849</v>
      </c>
      <c r="N13" s="27">
        <v>26402</v>
      </c>
      <c r="O13" s="109">
        <v>126770.7</v>
      </c>
      <c r="P13" s="27">
        <v>5856</v>
      </c>
      <c r="Q13" s="27">
        <v>2083</v>
      </c>
      <c r="R13" s="27">
        <v>6900.7</v>
      </c>
      <c r="S13" s="27">
        <v>359</v>
      </c>
      <c r="T13" s="27">
        <v>879.9</v>
      </c>
      <c r="U13" s="27">
        <v>27224</v>
      </c>
      <c r="V13" s="110">
        <v>11235</v>
      </c>
      <c r="W13" s="27">
        <v>774.3</v>
      </c>
      <c r="X13" s="27">
        <v>99.4</v>
      </c>
      <c r="Y13" s="111">
        <v>579</v>
      </c>
      <c r="Z13" s="111" t="s">
        <v>133</v>
      </c>
      <c r="AA13" s="111" t="s">
        <v>125</v>
      </c>
      <c r="AB13" s="27">
        <v>830</v>
      </c>
      <c r="AC13" s="27">
        <v>4885.2</v>
      </c>
      <c r="AD13" s="27">
        <v>492</v>
      </c>
      <c r="AE13" s="27">
        <v>1863.2</v>
      </c>
      <c r="AF13" s="27">
        <v>201</v>
      </c>
      <c r="AG13" s="27">
        <v>724</v>
      </c>
      <c r="AH13" s="27">
        <v>171</v>
      </c>
      <c r="AI13" s="27">
        <v>1896.2</v>
      </c>
      <c r="AJ13" s="27">
        <v>233</v>
      </c>
    </row>
    <row r="14" spans="1:36" ht="12.75">
      <c r="A14" s="40" t="s">
        <v>62</v>
      </c>
      <c r="B14" s="96"/>
      <c r="C14" s="41"/>
      <c r="D14" s="41"/>
      <c r="E14" s="41"/>
      <c r="F14" s="41"/>
      <c r="G14" s="41"/>
      <c r="H14" s="41"/>
      <c r="I14" s="41"/>
      <c r="J14" s="80"/>
      <c r="K14" s="41"/>
      <c r="L14" s="41"/>
      <c r="M14" s="41"/>
      <c r="N14" s="41"/>
      <c r="O14" s="80"/>
      <c r="P14" s="42"/>
      <c r="Q14" s="42"/>
      <c r="R14" s="41"/>
      <c r="S14" s="42"/>
      <c r="T14" s="42"/>
      <c r="U14" s="41"/>
      <c r="V14" s="99"/>
      <c r="W14" s="42"/>
      <c r="X14" s="43"/>
      <c r="Y14" s="45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ht="12.75">
      <c r="A15" s="30" t="s">
        <v>95</v>
      </c>
      <c r="B15" s="97">
        <v>4751</v>
      </c>
      <c r="C15" s="26">
        <v>254</v>
      </c>
      <c r="D15" s="26">
        <v>67</v>
      </c>
      <c r="E15" s="26">
        <v>744</v>
      </c>
      <c r="F15" s="26">
        <v>42</v>
      </c>
      <c r="G15" s="26">
        <v>30</v>
      </c>
      <c r="H15" s="26">
        <v>10</v>
      </c>
      <c r="I15" s="26" t="s">
        <v>63</v>
      </c>
      <c r="J15" s="103">
        <v>5898</v>
      </c>
      <c r="K15" s="26">
        <v>584</v>
      </c>
      <c r="L15" s="26">
        <v>639</v>
      </c>
      <c r="M15" s="26">
        <v>909</v>
      </c>
      <c r="N15" s="27">
        <v>2132</v>
      </c>
      <c r="O15" s="103">
        <v>8030</v>
      </c>
      <c r="P15" s="24">
        <v>1622</v>
      </c>
      <c r="Q15" s="24">
        <v>125</v>
      </c>
      <c r="R15" s="26">
        <v>7</v>
      </c>
      <c r="S15" s="24">
        <v>1</v>
      </c>
      <c r="T15" s="24">
        <v>188</v>
      </c>
      <c r="U15" s="27">
        <v>2319</v>
      </c>
      <c r="V15" s="98">
        <v>1879</v>
      </c>
      <c r="W15" s="26" t="s">
        <v>63</v>
      </c>
      <c r="X15" s="28">
        <v>25</v>
      </c>
      <c r="Y15" s="29" t="s">
        <v>106</v>
      </c>
      <c r="Z15" s="29" t="s">
        <v>106</v>
      </c>
      <c r="AA15" s="29" t="s">
        <v>106</v>
      </c>
      <c r="AB15" s="29">
        <v>79</v>
      </c>
      <c r="AC15" s="28">
        <v>192</v>
      </c>
      <c r="AD15" s="29">
        <v>157</v>
      </c>
      <c r="AE15" s="26">
        <v>5</v>
      </c>
      <c r="AF15" s="26"/>
      <c r="AG15" s="29">
        <v>195</v>
      </c>
      <c r="AH15" s="29">
        <v>2</v>
      </c>
      <c r="AI15" s="24">
        <v>104</v>
      </c>
      <c r="AJ15" s="29">
        <v>69</v>
      </c>
    </row>
    <row r="16" spans="1:36" ht="12.75">
      <c r="A16" s="46" t="s">
        <v>64</v>
      </c>
      <c r="B16" s="96">
        <v>121.5</v>
      </c>
      <c r="C16" s="41" t="s">
        <v>63</v>
      </c>
      <c r="D16" s="41" t="s">
        <v>63</v>
      </c>
      <c r="E16" s="41">
        <v>45</v>
      </c>
      <c r="F16" s="41" t="s">
        <v>63</v>
      </c>
      <c r="G16" s="41">
        <v>22</v>
      </c>
      <c r="H16" s="41">
        <v>4</v>
      </c>
      <c r="I16" s="41" t="s">
        <v>63</v>
      </c>
      <c r="J16" s="104">
        <v>191.5</v>
      </c>
      <c r="K16" s="41" t="s">
        <v>63</v>
      </c>
      <c r="L16" s="41">
        <v>0.6</v>
      </c>
      <c r="M16" s="41">
        <v>8.3</v>
      </c>
      <c r="N16" s="47">
        <v>8.9</v>
      </c>
      <c r="O16" s="104">
        <v>201.4</v>
      </c>
      <c r="P16" s="41">
        <v>0.5</v>
      </c>
      <c r="Q16" s="41">
        <v>1.1</v>
      </c>
      <c r="R16" s="41">
        <v>27</v>
      </c>
      <c r="S16" s="41" t="s">
        <v>63</v>
      </c>
      <c r="T16" s="41" t="s">
        <v>63</v>
      </c>
      <c r="U16" s="47">
        <v>32</v>
      </c>
      <c r="V16" s="107" t="s">
        <v>63</v>
      </c>
      <c r="W16" s="41" t="s">
        <v>63</v>
      </c>
      <c r="X16" s="41" t="s">
        <v>63</v>
      </c>
      <c r="Y16" s="45" t="s">
        <v>106</v>
      </c>
      <c r="Z16" s="45" t="s">
        <v>106</v>
      </c>
      <c r="AA16" s="45" t="s">
        <v>106</v>
      </c>
      <c r="AB16" s="45">
        <v>5</v>
      </c>
      <c r="AC16" s="48">
        <v>1.5</v>
      </c>
      <c r="AD16" s="45" t="s">
        <v>106</v>
      </c>
      <c r="AE16" s="41">
        <v>4</v>
      </c>
      <c r="AF16" s="41"/>
      <c r="AG16" s="45"/>
      <c r="AH16" s="45">
        <v>7</v>
      </c>
      <c r="AI16" s="41" t="s">
        <v>63</v>
      </c>
      <c r="AJ16" s="45"/>
    </row>
    <row r="17" spans="1:36" ht="12.75">
      <c r="A17" s="30" t="s">
        <v>65</v>
      </c>
      <c r="B17" s="97">
        <v>2570</v>
      </c>
      <c r="C17" s="26" t="s">
        <v>63</v>
      </c>
      <c r="D17" s="26" t="s">
        <v>63</v>
      </c>
      <c r="E17" s="26">
        <v>19.5</v>
      </c>
      <c r="F17" s="26" t="s">
        <v>63</v>
      </c>
      <c r="G17" s="26">
        <v>5</v>
      </c>
      <c r="H17" s="26">
        <v>45</v>
      </c>
      <c r="I17" s="26" t="s">
        <v>63</v>
      </c>
      <c r="J17" s="103">
        <v>2639.5</v>
      </c>
      <c r="K17" s="26">
        <v>1.8</v>
      </c>
      <c r="L17" s="26">
        <v>7</v>
      </c>
      <c r="M17" s="26">
        <v>117.2</v>
      </c>
      <c r="N17" s="27">
        <v>126</v>
      </c>
      <c r="O17" s="103">
        <v>2765.5</v>
      </c>
      <c r="P17" s="26" t="s">
        <v>63</v>
      </c>
      <c r="Q17" s="26">
        <v>12</v>
      </c>
      <c r="R17" s="26">
        <v>240</v>
      </c>
      <c r="S17" s="26">
        <v>7</v>
      </c>
      <c r="T17" s="26">
        <v>1.2</v>
      </c>
      <c r="U17" s="27">
        <v>267</v>
      </c>
      <c r="V17" s="97" t="s">
        <v>124</v>
      </c>
      <c r="W17" s="26">
        <v>62</v>
      </c>
      <c r="X17" s="32">
        <v>5</v>
      </c>
      <c r="Y17" s="29">
        <v>322</v>
      </c>
      <c r="Z17" s="29" t="s">
        <v>106</v>
      </c>
      <c r="AA17" s="29" t="s">
        <v>106</v>
      </c>
      <c r="AB17" s="29">
        <v>48</v>
      </c>
      <c r="AC17" s="32">
        <v>30</v>
      </c>
      <c r="AD17" s="29">
        <v>1</v>
      </c>
      <c r="AE17" s="29">
        <v>86.6</v>
      </c>
      <c r="AF17" s="26"/>
      <c r="AG17" s="29">
        <v>19</v>
      </c>
      <c r="AH17" s="29">
        <v>16</v>
      </c>
      <c r="AI17" s="29">
        <v>18.8</v>
      </c>
      <c r="AJ17" s="29">
        <v>15</v>
      </c>
    </row>
    <row r="18" spans="1:36" ht="12.75">
      <c r="A18" s="46" t="s">
        <v>66</v>
      </c>
      <c r="B18" s="96">
        <v>2833</v>
      </c>
      <c r="C18" s="41">
        <v>3</v>
      </c>
      <c r="D18" s="41">
        <v>5</v>
      </c>
      <c r="E18" s="41">
        <v>646</v>
      </c>
      <c r="F18" s="41">
        <v>9</v>
      </c>
      <c r="G18" s="41">
        <v>5</v>
      </c>
      <c r="H18" s="41">
        <v>2104</v>
      </c>
      <c r="I18" s="41">
        <v>20</v>
      </c>
      <c r="J18" s="104">
        <v>5624</v>
      </c>
      <c r="K18" s="41">
        <v>51</v>
      </c>
      <c r="L18" s="41">
        <v>26</v>
      </c>
      <c r="M18" s="41">
        <v>535</v>
      </c>
      <c r="N18" s="47">
        <v>612</v>
      </c>
      <c r="O18" s="104">
        <v>6236</v>
      </c>
      <c r="P18" s="41" t="s">
        <v>63</v>
      </c>
      <c r="Q18" s="41">
        <v>3</v>
      </c>
      <c r="R18" s="41">
        <v>87</v>
      </c>
      <c r="S18" s="41">
        <v>23</v>
      </c>
      <c r="T18" s="41" t="s">
        <v>63</v>
      </c>
      <c r="U18" s="47">
        <v>130</v>
      </c>
      <c r="V18" s="96" t="s">
        <v>63</v>
      </c>
      <c r="W18" s="41">
        <v>128</v>
      </c>
      <c r="X18" s="49">
        <v>16.8</v>
      </c>
      <c r="Y18" s="45" t="s">
        <v>106</v>
      </c>
      <c r="Z18" s="45" t="s">
        <v>106</v>
      </c>
      <c r="AA18" s="45" t="s">
        <v>106</v>
      </c>
      <c r="AB18" s="45">
        <v>32</v>
      </c>
      <c r="AC18" s="49">
        <v>248</v>
      </c>
      <c r="AD18" s="45">
        <v>11</v>
      </c>
      <c r="AE18" s="45">
        <v>313.6</v>
      </c>
      <c r="AF18" s="41"/>
      <c r="AG18" s="45"/>
      <c r="AH18" s="45"/>
      <c r="AI18" s="41" t="s">
        <v>63</v>
      </c>
      <c r="AJ18" s="45"/>
    </row>
    <row r="19" spans="1:36" ht="12.75">
      <c r="A19" s="30" t="s">
        <v>98</v>
      </c>
      <c r="B19" s="97">
        <v>3703</v>
      </c>
      <c r="C19" s="26">
        <v>6</v>
      </c>
      <c r="D19" s="26" t="s">
        <v>63</v>
      </c>
      <c r="E19" s="26">
        <v>103</v>
      </c>
      <c r="F19" s="31">
        <v>9</v>
      </c>
      <c r="G19" s="26">
        <v>160</v>
      </c>
      <c r="H19" s="26">
        <v>111</v>
      </c>
      <c r="I19" s="26">
        <v>3.1</v>
      </c>
      <c r="J19" s="103">
        <v>4094.1</v>
      </c>
      <c r="K19" s="26">
        <v>252.2</v>
      </c>
      <c r="L19" s="26">
        <v>55</v>
      </c>
      <c r="M19" s="26">
        <v>553.8</v>
      </c>
      <c r="N19" s="27">
        <v>861</v>
      </c>
      <c r="O19" s="103">
        <v>4955.1</v>
      </c>
      <c r="P19" s="26">
        <v>28.9</v>
      </c>
      <c r="Q19" s="26">
        <v>20.4</v>
      </c>
      <c r="R19" s="26">
        <v>52</v>
      </c>
      <c r="S19" s="26">
        <v>38</v>
      </c>
      <c r="T19" s="26" t="s">
        <v>63</v>
      </c>
      <c r="U19" s="27">
        <v>317</v>
      </c>
      <c r="V19" s="97" t="s">
        <v>124</v>
      </c>
      <c r="W19" s="26" t="s">
        <v>63</v>
      </c>
      <c r="X19" s="32">
        <v>2</v>
      </c>
      <c r="Y19" s="29" t="s">
        <v>106</v>
      </c>
      <c r="Z19" s="29" t="s">
        <v>106</v>
      </c>
      <c r="AA19" s="29" t="s">
        <v>106</v>
      </c>
      <c r="AB19" s="26">
        <v>15</v>
      </c>
      <c r="AC19" s="32">
        <v>8</v>
      </c>
      <c r="AD19" s="29" t="s">
        <v>106</v>
      </c>
      <c r="AE19" s="26">
        <v>36</v>
      </c>
      <c r="AF19" s="26"/>
      <c r="AG19" s="29"/>
      <c r="AH19" s="29"/>
      <c r="AI19" s="26">
        <v>1</v>
      </c>
      <c r="AJ19" s="29"/>
    </row>
    <row r="20" spans="1:36" ht="12.75">
      <c r="A20" s="46" t="s">
        <v>67</v>
      </c>
      <c r="B20" s="96">
        <v>47.1</v>
      </c>
      <c r="C20" s="41" t="s">
        <v>63</v>
      </c>
      <c r="D20" s="41" t="s">
        <v>63</v>
      </c>
      <c r="E20" s="41" t="s">
        <v>63</v>
      </c>
      <c r="F20" s="41" t="s">
        <v>63</v>
      </c>
      <c r="G20" s="41"/>
      <c r="H20" s="41" t="s">
        <v>63</v>
      </c>
      <c r="I20" s="41" t="s">
        <v>63</v>
      </c>
      <c r="J20" s="104">
        <v>47</v>
      </c>
      <c r="K20" s="41" t="s">
        <v>63</v>
      </c>
      <c r="L20" s="41" t="s">
        <v>63</v>
      </c>
      <c r="M20" s="41">
        <v>7.9</v>
      </c>
      <c r="N20" s="47">
        <v>7.9</v>
      </c>
      <c r="O20" s="104">
        <v>148</v>
      </c>
      <c r="P20" s="41">
        <v>2.9</v>
      </c>
      <c r="Q20" s="41" t="s">
        <v>63</v>
      </c>
      <c r="R20" s="41" t="s">
        <v>63</v>
      </c>
      <c r="S20" s="41" t="s">
        <v>63</v>
      </c>
      <c r="T20" s="41" t="s">
        <v>63</v>
      </c>
      <c r="U20" s="47">
        <v>2.9</v>
      </c>
      <c r="V20" s="96" t="s">
        <v>63</v>
      </c>
      <c r="W20" s="41" t="s">
        <v>63</v>
      </c>
      <c r="X20" s="41" t="s">
        <v>63</v>
      </c>
      <c r="Y20" s="45" t="s">
        <v>106</v>
      </c>
      <c r="Z20" s="45" t="s">
        <v>106</v>
      </c>
      <c r="AA20" s="45" t="s">
        <v>106</v>
      </c>
      <c r="AB20" s="41">
        <v>2</v>
      </c>
      <c r="AC20" s="49">
        <v>0.9</v>
      </c>
      <c r="AD20" s="45" t="s">
        <v>106</v>
      </c>
      <c r="AE20" s="41" t="s">
        <v>63</v>
      </c>
      <c r="AF20" s="45"/>
      <c r="AG20" s="41"/>
      <c r="AH20" s="41"/>
      <c r="AI20" s="45">
        <v>25.6</v>
      </c>
      <c r="AJ20" s="45"/>
    </row>
    <row r="21" spans="1:36" ht="12.75">
      <c r="A21" s="30" t="s">
        <v>68</v>
      </c>
      <c r="B21" s="97">
        <v>808</v>
      </c>
      <c r="C21" s="26">
        <v>125</v>
      </c>
      <c r="D21" s="26">
        <v>873</v>
      </c>
      <c r="E21" s="26">
        <v>501</v>
      </c>
      <c r="F21" s="26">
        <v>20</v>
      </c>
      <c r="G21" s="26">
        <v>34</v>
      </c>
      <c r="H21" s="26">
        <v>1274</v>
      </c>
      <c r="I21" s="26" t="s">
        <v>63</v>
      </c>
      <c r="J21" s="103">
        <v>3635</v>
      </c>
      <c r="K21" s="26">
        <v>176</v>
      </c>
      <c r="L21" s="26">
        <v>277</v>
      </c>
      <c r="M21" s="26">
        <v>437</v>
      </c>
      <c r="N21" s="27">
        <v>890</v>
      </c>
      <c r="O21" s="103">
        <v>4525</v>
      </c>
      <c r="P21" s="26">
        <v>1806</v>
      </c>
      <c r="Q21" s="26">
        <v>289</v>
      </c>
      <c r="R21" s="26">
        <v>223</v>
      </c>
      <c r="S21" s="26" t="s">
        <v>63</v>
      </c>
      <c r="T21" s="26">
        <v>491</v>
      </c>
      <c r="U21" s="27">
        <v>2893</v>
      </c>
      <c r="V21" s="97">
        <v>2633</v>
      </c>
      <c r="W21" s="26" t="s">
        <v>63</v>
      </c>
      <c r="X21" s="26" t="s">
        <v>63</v>
      </c>
      <c r="Y21" s="29" t="s">
        <v>106</v>
      </c>
      <c r="Z21" s="29" t="s">
        <v>106</v>
      </c>
      <c r="AA21" s="29" t="s">
        <v>106</v>
      </c>
      <c r="AB21" s="29">
        <v>65</v>
      </c>
      <c r="AC21" s="32">
        <v>190</v>
      </c>
      <c r="AD21" s="29">
        <v>148</v>
      </c>
      <c r="AE21" s="29">
        <v>65</v>
      </c>
      <c r="AF21" s="26"/>
      <c r="AG21" s="29">
        <v>37</v>
      </c>
      <c r="AH21" s="29">
        <v>4</v>
      </c>
      <c r="AI21" s="29">
        <v>16</v>
      </c>
      <c r="AJ21" s="29">
        <v>2</v>
      </c>
    </row>
    <row r="22" spans="1:36" ht="12.75">
      <c r="A22" s="46" t="s">
        <v>69</v>
      </c>
      <c r="B22" s="96">
        <v>1245</v>
      </c>
      <c r="C22" s="41">
        <v>72</v>
      </c>
      <c r="D22" s="41">
        <v>661</v>
      </c>
      <c r="E22" s="41">
        <v>10</v>
      </c>
      <c r="F22" s="41" t="s">
        <v>63</v>
      </c>
      <c r="G22" s="41" t="s">
        <v>63</v>
      </c>
      <c r="H22" s="41">
        <v>2515</v>
      </c>
      <c r="I22" s="41">
        <v>37</v>
      </c>
      <c r="J22" s="104">
        <v>4540</v>
      </c>
      <c r="K22" s="41">
        <v>112</v>
      </c>
      <c r="L22" s="41">
        <v>25</v>
      </c>
      <c r="M22" s="41">
        <v>39</v>
      </c>
      <c r="N22" s="47">
        <v>176</v>
      </c>
      <c r="O22" s="104">
        <v>4716</v>
      </c>
      <c r="P22" s="48">
        <v>2</v>
      </c>
      <c r="Q22" s="41">
        <v>3</v>
      </c>
      <c r="R22" s="41">
        <v>504</v>
      </c>
      <c r="S22" s="41" t="s">
        <v>63</v>
      </c>
      <c r="T22" s="41">
        <v>1</v>
      </c>
      <c r="U22" s="47">
        <v>520</v>
      </c>
      <c r="V22" s="96">
        <v>492</v>
      </c>
      <c r="W22" s="41" t="s">
        <v>63</v>
      </c>
      <c r="X22" s="41" t="s">
        <v>63</v>
      </c>
      <c r="Y22" s="45" t="s">
        <v>106</v>
      </c>
      <c r="Z22" s="45" t="s">
        <v>106</v>
      </c>
      <c r="AA22" s="45" t="s">
        <v>106</v>
      </c>
      <c r="AB22" s="41" t="s">
        <v>63</v>
      </c>
      <c r="AC22" s="49">
        <v>85</v>
      </c>
      <c r="AD22" s="45" t="s">
        <v>106</v>
      </c>
      <c r="AE22" s="45">
        <v>27</v>
      </c>
      <c r="AF22" s="41"/>
      <c r="AG22" s="45"/>
      <c r="AH22" s="45"/>
      <c r="AI22" s="41" t="s">
        <v>63</v>
      </c>
      <c r="AJ22" s="41"/>
    </row>
    <row r="23" spans="1:36" ht="12.75">
      <c r="A23" s="30" t="s">
        <v>70</v>
      </c>
      <c r="B23" s="97">
        <v>76.7</v>
      </c>
      <c r="C23" s="26" t="s">
        <v>63</v>
      </c>
      <c r="D23" s="26" t="s">
        <v>63</v>
      </c>
      <c r="E23" s="26">
        <v>297</v>
      </c>
      <c r="F23" s="26">
        <v>2</v>
      </c>
      <c r="G23" s="26">
        <v>6</v>
      </c>
      <c r="H23" s="26">
        <v>357</v>
      </c>
      <c r="I23" s="26">
        <v>22</v>
      </c>
      <c r="J23" s="103">
        <v>760.7</v>
      </c>
      <c r="K23" s="26">
        <v>0.7</v>
      </c>
      <c r="L23" s="26" t="s">
        <v>63</v>
      </c>
      <c r="M23" s="26">
        <v>33.3</v>
      </c>
      <c r="N23" s="27">
        <v>34</v>
      </c>
      <c r="O23" s="103">
        <v>794.7</v>
      </c>
      <c r="P23" s="26">
        <v>1</v>
      </c>
      <c r="Q23" s="26">
        <v>2.9</v>
      </c>
      <c r="R23" s="26">
        <v>8.7</v>
      </c>
      <c r="S23" s="26">
        <v>1</v>
      </c>
      <c r="T23" s="26" t="s">
        <v>63</v>
      </c>
      <c r="U23" s="27">
        <v>15</v>
      </c>
      <c r="V23" s="97" t="s">
        <v>124</v>
      </c>
      <c r="W23" s="26" t="s">
        <v>63</v>
      </c>
      <c r="X23" s="26" t="s">
        <v>63</v>
      </c>
      <c r="Y23" s="29" t="s">
        <v>106</v>
      </c>
      <c r="Z23" s="29" t="s">
        <v>106</v>
      </c>
      <c r="AA23" s="29" t="s">
        <v>106</v>
      </c>
      <c r="AB23" s="26" t="s">
        <v>63</v>
      </c>
      <c r="AC23" s="32">
        <v>2.2</v>
      </c>
      <c r="AD23" s="29" t="s">
        <v>106</v>
      </c>
      <c r="AE23" s="29">
        <v>15</v>
      </c>
      <c r="AF23" s="26"/>
      <c r="AG23" s="29"/>
      <c r="AH23" s="29"/>
      <c r="AI23" s="26" t="s">
        <v>63</v>
      </c>
      <c r="AJ23" s="26"/>
    </row>
    <row r="24" spans="1:36" ht="12.75">
      <c r="A24" s="46" t="s">
        <v>71</v>
      </c>
      <c r="B24" s="96">
        <v>261</v>
      </c>
      <c r="C24" s="41" t="s">
        <v>63</v>
      </c>
      <c r="D24" s="41">
        <v>17.4</v>
      </c>
      <c r="E24" s="41">
        <v>308</v>
      </c>
      <c r="F24" s="41" t="s">
        <v>63</v>
      </c>
      <c r="G24" s="41">
        <v>9</v>
      </c>
      <c r="H24" s="41">
        <v>291</v>
      </c>
      <c r="I24" s="41">
        <v>13</v>
      </c>
      <c r="J24" s="104">
        <v>900</v>
      </c>
      <c r="K24" s="41" t="s">
        <v>63</v>
      </c>
      <c r="L24" s="41" t="s">
        <v>63</v>
      </c>
      <c r="M24" s="41">
        <v>29</v>
      </c>
      <c r="N24" s="47">
        <v>29</v>
      </c>
      <c r="O24" s="104">
        <v>928.4</v>
      </c>
      <c r="P24" s="41" t="s">
        <v>63</v>
      </c>
      <c r="Q24" s="41">
        <v>4.6</v>
      </c>
      <c r="R24" s="41">
        <v>60.3</v>
      </c>
      <c r="S24" s="41" t="s">
        <v>63</v>
      </c>
      <c r="T24" s="41" t="s">
        <v>63</v>
      </c>
      <c r="U24" s="47">
        <v>65.1</v>
      </c>
      <c r="V24" s="96" t="s">
        <v>63</v>
      </c>
      <c r="W24" s="41" t="s">
        <v>63</v>
      </c>
      <c r="X24" s="41" t="s">
        <v>63</v>
      </c>
      <c r="Y24" s="45" t="s">
        <v>106</v>
      </c>
      <c r="Z24" s="45" t="s">
        <v>106</v>
      </c>
      <c r="AA24" s="45" t="s">
        <v>106</v>
      </c>
      <c r="AB24" s="41" t="s">
        <v>63</v>
      </c>
      <c r="AC24" s="41" t="s">
        <v>63</v>
      </c>
      <c r="AD24" s="45" t="s">
        <v>106</v>
      </c>
      <c r="AE24" s="45">
        <v>8</v>
      </c>
      <c r="AF24" s="41"/>
      <c r="AG24" s="41"/>
      <c r="AH24" s="41"/>
      <c r="AI24" s="41" t="s">
        <v>63</v>
      </c>
      <c r="AJ24" s="41"/>
    </row>
    <row r="25" spans="1:36" ht="12.75">
      <c r="A25" s="30" t="s">
        <v>97</v>
      </c>
      <c r="B25" s="97">
        <v>720</v>
      </c>
      <c r="C25" s="26" t="s">
        <v>63</v>
      </c>
      <c r="D25" s="26" t="s">
        <v>63</v>
      </c>
      <c r="E25" s="26">
        <v>215</v>
      </c>
      <c r="F25" s="26">
        <v>9</v>
      </c>
      <c r="G25" s="26">
        <v>24.9</v>
      </c>
      <c r="H25" s="26">
        <v>96</v>
      </c>
      <c r="I25" s="26" t="s">
        <v>63</v>
      </c>
      <c r="J25" s="103">
        <v>1067</v>
      </c>
      <c r="K25" s="31">
        <v>70</v>
      </c>
      <c r="L25" s="26">
        <v>104</v>
      </c>
      <c r="M25" s="26">
        <v>252</v>
      </c>
      <c r="N25" s="27">
        <v>426</v>
      </c>
      <c r="O25" s="103">
        <v>1492.9</v>
      </c>
      <c r="P25" s="26">
        <v>26</v>
      </c>
      <c r="Q25" s="26">
        <v>4.3</v>
      </c>
      <c r="R25" s="31">
        <v>111</v>
      </c>
      <c r="S25" s="26">
        <v>16</v>
      </c>
      <c r="T25" s="26" t="s">
        <v>63</v>
      </c>
      <c r="U25" s="27">
        <v>182</v>
      </c>
      <c r="V25" s="97" t="s">
        <v>63</v>
      </c>
      <c r="W25" s="26" t="s">
        <v>63</v>
      </c>
      <c r="X25" s="26" t="s">
        <v>63</v>
      </c>
      <c r="Y25" s="29" t="s">
        <v>106</v>
      </c>
      <c r="Z25" s="29" t="s">
        <v>106</v>
      </c>
      <c r="AA25" s="29" t="s">
        <v>106</v>
      </c>
      <c r="AB25" s="26">
        <v>3</v>
      </c>
      <c r="AC25" s="26">
        <v>6.5</v>
      </c>
      <c r="AD25" s="29" t="s">
        <v>106</v>
      </c>
      <c r="AE25" s="29">
        <v>43</v>
      </c>
      <c r="AF25" s="26"/>
      <c r="AG25" s="26"/>
      <c r="AH25" s="26"/>
      <c r="AI25" s="26" t="s">
        <v>63</v>
      </c>
      <c r="AJ25" s="26"/>
    </row>
    <row r="26" spans="1:36" ht="12.75">
      <c r="A26" s="46" t="s">
        <v>72</v>
      </c>
      <c r="B26" s="96">
        <v>1540</v>
      </c>
      <c r="C26" s="41">
        <v>1243</v>
      </c>
      <c r="D26" s="41">
        <v>309</v>
      </c>
      <c r="E26" s="41">
        <v>1288</v>
      </c>
      <c r="F26" s="41">
        <v>788</v>
      </c>
      <c r="G26" s="41">
        <v>24</v>
      </c>
      <c r="H26" s="41">
        <v>255</v>
      </c>
      <c r="I26" s="41" t="s">
        <v>63</v>
      </c>
      <c r="J26" s="104">
        <v>5447</v>
      </c>
      <c r="K26" s="41">
        <v>959</v>
      </c>
      <c r="L26" s="41">
        <v>891</v>
      </c>
      <c r="M26" s="41">
        <v>942</v>
      </c>
      <c r="N26" s="47">
        <v>2792</v>
      </c>
      <c r="O26" s="104">
        <v>8239</v>
      </c>
      <c r="P26" s="41">
        <v>848</v>
      </c>
      <c r="Q26" s="41">
        <v>87</v>
      </c>
      <c r="R26" s="41">
        <v>4</v>
      </c>
      <c r="S26" s="41">
        <v>11</v>
      </c>
      <c r="T26" s="41">
        <v>19</v>
      </c>
      <c r="U26" s="47">
        <v>1624</v>
      </c>
      <c r="V26" s="96">
        <v>545</v>
      </c>
      <c r="W26" s="41" t="s">
        <v>63</v>
      </c>
      <c r="X26" s="49">
        <v>2</v>
      </c>
      <c r="Y26" s="45">
        <v>2</v>
      </c>
      <c r="Z26" s="45" t="s">
        <v>106</v>
      </c>
      <c r="AA26" s="45" t="s">
        <v>106</v>
      </c>
      <c r="AB26" s="45">
        <v>112</v>
      </c>
      <c r="AC26" s="49">
        <v>423</v>
      </c>
      <c r="AD26" s="45">
        <v>125</v>
      </c>
      <c r="AE26" s="45">
        <v>40</v>
      </c>
      <c r="AF26" s="45">
        <v>21</v>
      </c>
      <c r="AG26" s="45">
        <v>114</v>
      </c>
      <c r="AH26" s="45">
        <v>47</v>
      </c>
      <c r="AI26" s="45">
        <v>419</v>
      </c>
      <c r="AJ26" s="45">
        <v>18</v>
      </c>
    </row>
    <row r="27" spans="1:36" ht="12.75">
      <c r="A27" s="30" t="s">
        <v>73</v>
      </c>
      <c r="B27" s="97">
        <v>213</v>
      </c>
      <c r="C27" s="26">
        <v>2</v>
      </c>
      <c r="D27" s="26" t="s">
        <v>63</v>
      </c>
      <c r="E27" s="26" t="s">
        <v>63</v>
      </c>
      <c r="F27" s="26" t="s">
        <v>63</v>
      </c>
      <c r="G27" s="26" t="s">
        <v>63</v>
      </c>
      <c r="H27" s="26" t="s">
        <v>63</v>
      </c>
      <c r="I27" s="26" t="s">
        <v>63</v>
      </c>
      <c r="J27" s="103">
        <v>216</v>
      </c>
      <c r="K27" s="26" t="s">
        <v>63</v>
      </c>
      <c r="L27" s="26">
        <v>2</v>
      </c>
      <c r="M27" s="26">
        <v>2</v>
      </c>
      <c r="N27" s="27">
        <v>4</v>
      </c>
      <c r="O27" s="103">
        <v>220</v>
      </c>
      <c r="P27" s="26">
        <v>2</v>
      </c>
      <c r="Q27" s="26">
        <v>0.6</v>
      </c>
      <c r="R27" s="26" t="s">
        <v>63</v>
      </c>
      <c r="S27" s="26" t="s">
        <v>63</v>
      </c>
      <c r="T27" s="26" t="s">
        <v>63</v>
      </c>
      <c r="U27" s="27">
        <v>1.9</v>
      </c>
      <c r="V27" s="97" t="s">
        <v>124</v>
      </c>
      <c r="W27" s="26" t="s">
        <v>63</v>
      </c>
      <c r="X27" s="26" t="s">
        <v>63</v>
      </c>
      <c r="Y27" s="29">
        <v>37</v>
      </c>
      <c r="Z27" s="29" t="s">
        <v>106</v>
      </c>
      <c r="AA27" s="29" t="s">
        <v>106</v>
      </c>
      <c r="AB27" s="29">
        <v>59</v>
      </c>
      <c r="AC27" s="32">
        <v>3</v>
      </c>
      <c r="AD27" s="29" t="s">
        <v>106</v>
      </c>
      <c r="AE27" s="26">
        <v>1</v>
      </c>
      <c r="AF27" s="29">
        <v>172</v>
      </c>
      <c r="AG27" s="29"/>
      <c r="AH27" s="29">
        <v>6</v>
      </c>
      <c r="AI27" s="29">
        <v>788</v>
      </c>
      <c r="AJ27" s="29">
        <v>2</v>
      </c>
    </row>
    <row r="28" spans="1:36" ht="12.75">
      <c r="A28" s="46" t="s">
        <v>74</v>
      </c>
      <c r="B28" s="96">
        <v>1603</v>
      </c>
      <c r="C28" s="41">
        <v>432</v>
      </c>
      <c r="D28" s="41">
        <v>162</v>
      </c>
      <c r="E28" s="41">
        <v>831</v>
      </c>
      <c r="F28" s="41" t="s">
        <v>63</v>
      </c>
      <c r="G28" s="41">
        <v>253</v>
      </c>
      <c r="H28" s="41">
        <v>4341</v>
      </c>
      <c r="I28" s="41">
        <v>79</v>
      </c>
      <c r="J28" s="104">
        <v>7701</v>
      </c>
      <c r="K28" s="41">
        <v>3112</v>
      </c>
      <c r="L28" s="41">
        <v>488</v>
      </c>
      <c r="M28" s="41">
        <v>1562</v>
      </c>
      <c r="N28" s="47">
        <v>5162</v>
      </c>
      <c r="O28" s="104">
        <v>12863</v>
      </c>
      <c r="P28" s="41">
        <v>202</v>
      </c>
      <c r="Q28" s="41">
        <v>291</v>
      </c>
      <c r="R28" s="41">
        <v>745</v>
      </c>
      <c r="S28" s="41">
        <v>125</v>
      </c>
      <c r="T28" s="41">
        <v>0.7</v>
      </c>
      <c r="U28" s="47">
        <v>7030</v>
      </c>
      <c r="V28" s="96">
        <v>650</v>
      </c>
      <c r="W28" s="41">
        <v>5</v>
      </c>
      <c r="X28" s="49">
        <v>0.6</v>
      </c>
      <c r="Y28" s="45" t="s">
        <v>106</v>
      </c>
      <c r="Z28" s="45" t="s">
        <v>106</v>
      </c>
      <c r="AA28" s="45" t="s">
        <v>106</v>
      </c>
      <c r="AB28" s="45">
        <v>38</v>
      </c>
      <c r="AC28" s="49">
        <v>65</v>
      </c>
      <c r="AD28" s="45" t="s">
        <v>106</v>
      </c>
      <c r="AE28" s="45">
        <v>62</v>
      </c>
      <c r="AF28" s="41"/>
      <c r="AG28" s="45">
        <v>54</v>
      </c>
      <c r="AH28" s="41"/>
      <c r="AI28" s="41" t="s">
        <v>63</v>
      </c>
      <c r="AJ28" s="45"/>
    </row>
    <row r="29" spans="1:36" ht="12.75">
      <c r="A29" s="30" t="s">
        <v>75</v>
      </c>
      <c r="B29" s="97">
        <v>1518</v>
      </c>
      <c r="C29" s="26">
        <v>4060</v>
      </c>
      <c r="D29" s="26">
        <v>1035</v>
      </c>
      <c r="E29" s="26">
        <v>891</v>
      </c>
      <c r="F29" s="26">
        <v>120</v>
      </c>
      <c r="G29" s="26">
        <v>58</v>
      </c>
      <c r="H29" s="26">
        <v>1307</v>
      </c>
      <c r="I29" s="26">
        <v>2</v>
      </c>
      <c r="J29" s="103">
        <v>8991</v>
      </c>
      <c r="K29" s="26">
        <v>1438</v>
      </c>
      <c r="L29" s="26">
        <v>1302</v>
      </c>
      <c r="M29" s="26">
        <v>1298</v>
      </c>
      <c r="N29" s="27">
        <v>4038</v>
      </c>
      <c r="O29" s="103">
        <v>13029</v>
      </c>
      <c r="P29" s="26">
        <v>357</v>
      </c>
      <c r="Q29" s="26">
        <v>56</v>
      </c>
      <c r="R29" s="26">
        <v>8</v>
      </c>
      <c r="S29" s="26">
        <v>39</v>
      </c>
      <c r="T29" s="26">
        <v>10</v>
      </c>
      <c r="U29" s="27">
        <v>3615</v>
      </c>
      <c r="V29" s="97">
        <v>3942</v>
      </c>
      <c r="W29" s="26" t="s">
        <v>63</v>
      </c>
      <c r="X29" s="32">
        <v>18</v>
      </c>
      <c r="Y29" s="29" t="s">
        <v>106</v>
      </c>
      <c r="Z29" s="29" t="s">
        <v>106</v>
      </c>
      <c r="AA29" s="29" t="s">
        <v>106</v>
      </c>
      <c r="AB29" s="29">
        <v>82</v>
      </c>
      <c r="AC29" s="32">
        <v>965</v>
      </c>
      <c r="AD29" s="29">
        <v>2</v>
      </c>
      <c r="AE29" s="26">
        <v>18</v>
      </c>
      <c r="AF29" s="26"/>
      <c r="AG29" s="29">
        <v>35</v>
      </c>
      <c r="AH29" s="29"/>
      <c r="AI29" s="29">
        <v>21</v>
      </c>
      <c r="AJ29" s="29">
        <v>14</v>
      </c>
    </row>
    <row r="30" spans="1:36" ht="12.75">
      <c r="A30" s="46" t="s">
        <v>76</v>
      </c>
      <c r="B30" s="96">
        <v>213</v>
      </c>
      <c r="C30" s="41" t="s">
        <v>63</v>
      </c>
      <c r="D30" s="41" t="s">
        <v>63</v>
      </c>
      <c r="E30" s="41">
        <v>22</v>
      </c>
      <c r="F30" s="41" t="s">
        <v>63</v>
      </c>
      <c r="G30" s="41" t="s">
        <v>63</v>
      </c>
      <c r="H30" s="41">
        <v>2</v>
      </c>
      <c r="I30" s="41" t="s">
        <v>63</v>
      </c>
      <c r="J30" s="104">
        <v>237</v>
      </c>
      <c r="K30" s="41" t="s">
        <v>63</v>
      </c>
      <c r="L30" s="41" t="s">
        <v>63</v>
      </c>
      <c r="M30" s="41">
        <v>27</v>
      </c>
      <c r="N30" s="47">
        <v>27</v>
      </c>
      <c r="O30" s="104">
        <v>264</v>
      </c>
      <c r="P30" s="41">
        <v>2</v>
      </c>
      <c r="Q30" s="41">
        <v>2</v>
      </c>
      <c r="R30" s="41">
        <v>27</v>
      </c>
      <c r="S30" s="41" t="s">
        <v>63</v>
      </c>
      <c r="T30" s="41" t="s">
        <v>63</v>
      </c>
      <c r="U30" s="47">
        <v>35</v>
      </c>
      <c r="V30" s="96" t="s">
        <v>63</v>
      </c>
      <c r="W30" s="41" t="s">
        <v>63</v>
      </c>
      <c r="X30" s="41" t="s">
        <v>63</v>
      </c>
      <c r="Y30" s="45" t="s">
        <v>106</v>
      </c>
      <c r="Z30" s="45" t="s">
        <v>106</v>
      </c>
      <c r="AA30" s="45" t="s">
        <v>106</v>
      </c>
      <c r="AB30" s="41">
        <v>34</v>
      </c>
      <c r="AC30" s="41">
        <v>5</v>
      </c>
      <c r="AD30" s="45" t="s">
        <v>106</v>
      </c>
      <c r="AE30" s="41">
        <v>2</v>
      </c>
      <c r="AF30" s="41"/>
      <c r="AG30" s="45"/>
      <c r="AH30" s="45"/>
      <c r="AI30" s="41" t="s">
        <v>63</v>
      </c>
      <c r="AJ30" s="41"/>
    </row>
    <row r="31" spans="1:36" ht="12.75">
      <c r="A31" s="30" t="s">
        <v>77</v>
      </c>
      <c r="B31" s="97">
        <v>108</v>
      </c>
      <c r="C31" s="26" t="s">
        <v>63</v>
      </c>
      <c r="D31" s="26" t="s">
        <v>63</v>
      </c>
      <c r="E31" s="26">
        <v>17</v>
      </c>
      <c r="F31" s="26" t="s">
        <v>63</v>
      </c>
      <c r="G31" s="26">
        <v>2.4</v>
      </c>
      <c r="H31" s="26" t="s">
        <v>63</v>
      </c>
      <c r="I31" s="26" t="s">
        <v>63</v>
      </c>
      <c r="J31" s="103">
        <v>128.4</v>
      </c>
      <c r="K31" s="26">
        <v>0.6</v>
      </c>
      <c r="L31" s="26">
        <v>0.8</v>
      </c>
      <c r="M31" s="26">
        <v>2.6</v>
      </c>
      <c r="N31" s="27">
        <v>4</v>
      </c>
      <c r="O31" s="103">
        <v>133.4</v>
      </c>
      <c r="P31" s="26" t="s">
        <v>63</v>
      </c>
      <c r="Q31" s="31">
        <v>1.6</v>
      </c>
      <c r="R31" s="26">
        <v>7.2</v>
      </c>
      <c r="S31" s="26" t="s">
        <v>63</v>
      </c>
      <c r="T31" s="26" t="s">
        <v>63</v>
      </c>
      <c r="U31" s="27">
        <v>9.9</v>
      </c>
      <c r="V31" s="97" t="s">
        <v>124</v>
      </c>
      <c r="W31" s="26">
        <v>3.9</v>
      </c>
      <c r="X31" s="32">
        <v>4.2</v>
      </c>
      <c r="Y31" s="29" t="s">
        <v>106</v>
      </c>
      <c r="Z31" s="29" t="s">
        <v>106</v>
      </c>
      <c r="AA31" s="29" t="s">
        <v>106</v>
      </c>
      <c r="AB31" s="26">
        <v>6</v>
      </c>
      <c r="AC31" s="26" t="s">
        <v>63</v>
      </c>
      <c r="AD31" s="29">
        <v>1</v>
      </c>
      <c r="AE31" s="26">
        <v>18</v>
      </c>
      <c r="AF31" s="29"/>
      <c r="AG31" s="29"/>
      <c r="AH31" s="29">
        <v>9</v>
      </c>
      <c r="AI31" s="26" t="s">
        <v>63</v>
      </c>
      <c r="AJ31" s="29">
        <v>2</v>
      </c>
    </row>
    <row r="32" spans="1:36" ht="12.75">
      <c r="A32" s="46" t="s">
        <v>78</v>
      </c>
      <c r="B32" s="96">
        <v>41</v>
      </c>
      <c r="C32" s="41" t="s">
        <v>63</v>
      </c>
      <c r="D32" s="41" t="s">
        <v>63</v>
      </c>
      <c r="E32" s="41">
        <v>8.5</v>
      </c>
      <c r="F32" s="41" t="s">
        <v>63</v>
      </c>
      <c r="G32" s="41" t="s">
        <v>63</v>
      </c>
      <c r="H32" s="41" t="s">
        <v>63</v>
      </c>
      <c r="I32" s="41" t="s">
        <v>63</v>
      </c>
      <c r="J32" s="104">
        <v>49.5</v>
      </c>
      <c r="K32" s="41" t="s">
        <v>63</v>
      </c>
      <c r="L32" s="41" t="s">
        <v>63</v>
      </c>
      <c r="M32" s="41">
        <v>3.9</v>
      </c>
      <c r="N32" s="47">
        <v>3.9</v>
      </c>
      <c r="O32" s="104">
        <v>54.4</v>
      </c>
      <c r="P32" s="41" t="s">
        <v>63</v>
      </c>
      <c r="Q32" s="41">
        <v>1.1</v>
      </c>
      <c r="R32" s="41" t="s">
        <v>63</v>
      </c>
      <c r="S32" s="41" t="s">
        <v>63</v>
      </c>
      <c r="T32" s="41" t="s">
        <v>63</v>
      </c>
      <c r="U32" s="47">
        <v>2.8</v>
      </c>
      <c r="V32" s="96" t="s">
        <v>124</v>
      </c>
      <c r="W32" s="41" t="s">
        <v>63</v>
      </c>
      <c r="X32" s="41" t="s">
        <v>63</v>
      </c>
      <c r="Y32" s="45">
        <v>22</v>
      </c>
      <c r="Z32" s="45" t="s">
        <v>106</v>
      </c>
      <c r="AA32" s="45" t="s">
        <v>106</v>
      </c>
      <c r="AB32" s="41">
        <v>10</v>
      </c>
      <c r="AC32" s="49">
        <v>1.4</v>
      </c>
      <c r="AD32" s="45" t="s">
        <v>106</v>
      </c>
      <c r="AE32" s="41" t="s">
        <v>63</v>
      </c>
      <c r="AF32" s="41"/>
      <c r="AG32" s="45"/>
      <c r="AH32" s="45"/>
      <c r="AI32" s="41" t="s">
        <v>63</v>
      </c>
      <c r="AJ32" s="45">
        <v>5</v>
      </c>
    </row>
    <row r="33" spans="1:36" ht="12.75">
      <c r="A33" s="30" t="s">
        <v>79</v>
      </c>
      <c r="B33" s="97">
        <v>181</v>
      </c>
      <c r="C33" s="26" t="s">
        <v>63</v>
      </c>
      <c r="D33" s="26">
        <v>1</v>
      </c>
      <c r="E33" s="31">
        <v>68.1</v>
      </c>
      <c r="F33" s="26" t="s">
        <v>63</v>
      </c>
      <c r="G33" s="26">
        <v>9.7</v>
      </c>
      <c r="H33" s="26">
        <v>3</v>
      </c>
      <c r="I33" s="26">
        <v>1</v>
      </c>
      <c r="J33" s="103">
        <v>263.8</v>
      </c>
      <c r="K33" s="26">
        <v>0.6</v>
      </c>
      <c r="L33" s="26">
        <v>3</v>
      </c>
      <c r="M33" s="26">
        <v>29.9</v>
      </c>
      <c r="N33" s="27">
        <v>33.5</v>
      </c>
      <c r="O33" s="103">
        <v>299.3</v>
      </c>
      <c r="P33" s="26">
        <v>0.7</v>
      </c>
      <c r="Q33" s="26">
        <v>4</v>
      </c>
      <c r="R33" s="26">
        <v>27</v>
      </c>
      <c r="S33" s="26">
        <v>6</v>
      </c>
      <c r="T33" s="26" t="s">
        <v>63</v>
      </c>
      <c r="U33" s="27">
        <v>64</v>
      </c>
      <c r="V33" s="97" t="s">
        <v>124</v>
      </c>
      <c r="W33" s="26">
        <v>3</v>
      </c>
      <c r="X33" s="26">
        <v>2</v>
      </c>
      <c r="Y33" s="29" t="s">
        <v>106</v>
      </c>
      <c r="Z33" s="29" t="s">
        <v>106</v>
      </c>
      <c r="AA33" s="29" t="s">
        <v>106</v>
      </c>
      <c r="AB33" s="26">
        <v>3</v>
      </c>
      <c r="AC33" s="32">
        <v>4</v>
      </c>
      <c r="AD33" s="29" t="s">
        <v>106</v>
      </c>
      <c r="AE33" s="26">
        <v>2</v>
      </c>
      <c r="AF33" s="26"/>
      <c r="AG33" s="29"/>
      <c r="AH33" s="29"/>
      <c r="AI33" s="29">
        <v>0.9</v>
      </c>
      <c r="AJ33" s="26"/>
    </row>
    <row r="34" spans="1:36" ht="12.75">
      <c r="A34" s="46" t="s">
        <v>80</v>
      </c>
      <c r="B34" s="96">
        <v>4226</v>
      </c>
      <c r="C34" s="41">
        <v>9</v>
      </c>
      <c r="D34" s="41">
        <v>3</v>
      </c>
      <c r="E34" s="41">
        <v>117</v>
      </c>
      <c r="F34" s="41">
        <v>66</v>
      </c>
      <c r="G34" s="41">
        <v>16</v>
      </c>
      <c r="H34" s="41">
        <v>3</v>
      </c>
      <c r="I34" s="41" t="s">
        <v>63</v>
      </c>
      <c r="J34" s="104">
        <v>4440</v>
      </c>
      <c r="K34" s="41">
        <v>42</v>
      </c>
      <c r="L34" s="41">
        <v>135</v>
      </c>
      <c r="M34" s="41">
        <v>702</v>
      </c>
      <c r="N34" s="47">
        <v>879</v>
      </c>
      <c r="O34" s="104">
        <v>5319</v>
      </c>
      <c r="P34" s="41">
        <v>73</v>
      </c>
      <c r="Q34" s="41">
        <v>52</v>
      </c>
      <c r="R34" s="41">
        <v>16</v>
      </c>
      <c r="S34" s="41">
        <v>21</v>
      </c>
      <c r="T34" s="41">
        <v>15</v>
      </c>
      <c r="U34" s="47">
        <v>290</v>
      </c>
      <c r="V34" s="96">
        <v>74</v>
      </c>
      <c r="W34" s="41">
        <v>2.9</v>
      </c>
      <c r="X34" s="49">
        <v>16</v>
      </c>
      <c r="Y34" s="45" t="s">
        <v>106</v>
      </c>
      <c r="Z34" s="45" t="s">
        <v>106</v>
      </c>
      <c r="AA34" s="45" t="s">
        <v>106</v>
      </c>
      <c r="AB34" s="41">
        <v>27</v>
      </c>
      <c r="AC34" s="49">
        <v>13</v>
      </c>
      <c r="AD34" s="45">
        <v>2</v>
      </c>
      <c r="AE34" s="41">
        <v>14</v>
      </c>
      <c r="AF34" s="41"/>
      <c r="AG34" s="45">
        <v>76</v>
      </c>
      <c r="AH34" s="45">
        <v>17</v>
      </c>
      <c r="AI34" s="45">
        <v>51</v>
      </c>
      <c r="AJ34" s="45">
        <v>27</v>
      </c>
    </row>
    <row r="35" spans="1:36" ht="12.75">
      <c r="A35" s="30" t="s">
        <v>81</v>
      </c>
      <c r="B35" s="97">
        <v>2831</v>
      </c>
      <c r="C35" s="26" t="s">
        <v>63</v>
      </c>
      <c r="D35" s="26">
        <v>3</v>
      </c>
      <c r="E35" s="26">
        <v>133</v>
      </c>
      <c r="F35" s="26" t="s">
        <v>63</v>
      </c>
      <c r="G35" s="26" t="s">
        <v>63</v>
      </c>
      <c r="H35" s="26">
        <v>3510</v>
      </c>
      <c r="I35" s="26">
        <v>12</v>
      </c>
      <c r="J35" s="103">
        <v>6489</v>
      </c>
      <c r="K35" s="26">
        <v>2</v>
      </c>
      <c r="L35" s="26">
        <v>4</v>
      </c>
      <c r="M35" s="26">
        <v>15</v>
      </c>
      <c r="N35" s="27">
        <v>21</v>
      </c>
      <c r="O35" s="103">
        <v>6510</v>
      </c>
      <c r="P35" s="26">
        <v>2</v>
      </c>
      <c r="Q35" s="26">
        <v>6</v>
      </c>
      <c r="R35" s="26">
        <v>31</v>
      </c>
      <c r="S35" s="26" t="s">
        <v>63</v>
      </c>
      <c r="T35" s="26" t="s">
        <v>63</v>
      </c>
      <c r="U35" s="27">
        <v>54</v>
      </c>
      <c r="V35" s="97">
        <v>530</v>
      </c>
      <c r="W35" s="26" t="s">
        <v>63</v>
      </c>
      <c r="X35" s="26" t="s">
        <v>63</v>
      </c>
      <c r="Y35" s="29" t="s">
        <v>106</v>
      </c>
      <c r="Z35" s="29" t="s">
        <v>106</v>
      </c>
      <c r="AA35" s="29" t="s">
        <v>106</v>
      </c>
      <c r="AB35" s="26" t="s">
        <v>63</v>
      </c>
      <c r="AC35" s="32">
        <v>70</v>
      </c>
      <c r="AD35" s="29" t="s">
        <v>106</v>
      </c>
      <c r="AE35" s="29">
        <v>84</v>
      </c>
      <c r="AF35" s="26"/>
      <c r="AG35" s="29">
        <v>11</v>
      </c>
      <c r="AH35" s="26"/>
      <c r="AI35" s="26" t="s">
        <v>63</v>
      </c>
      <c r="AJ35" s="26"/>
    </row>
    <row r="36" spans="1:36" ht="12.75">
      <c r="A36" s="46" t="s">
        <v>82</v>
      </c>
      <c r="B36" s="96">
        <v>131</v>
      </c>
      <c r="C36" s="41">
        <v>727</v>
      </c>
      <c r="D36" s="41">
        <v>5489</v>
      </c>
      <c r="E36" s="41">
        <v>1143</v>
      </c>
      <c r="F36" s="41" t="s">
        <v>63</v>
      </c>
      <c r="G36" s="41">
        <v>17</v>
      </c>
      <c r="H36" s="41">
        <v>2479</v>
      </c>
      <c r="I36" s="41">
        <v>328</v>
      </c>
      <c r="J36" s="104">
        <v>10315</v>
      </c>
      <c r="K36" s="41">
        <v>1783</v>
      </c>
      <c r="L36" s="41">
        <v>21</v>
      </c>
      <c r="M36" s="41">
        <v>2957</v>
      </c>
      <c r="N36" s="47">
        <v>4761</v>
      </c>
      <c r="O36" s="104">
        <v>15075</v>
      </c>
      <c r="P36" s="41">
        <v>347</v>
      </c>
      <c r="Q36" s="41">
        <v>547</v>
      </c>
      <c r="R36" s="41">
        <v>3679</v>
      </c>
      <c r="S36" s="41">
        <v>2</v>
      </c>
      <c r="T36" s="41">
        <v>149</v>
      </c>
      <c r="U36" s="47">
        <v>5488</v>
      </c>
      <c r="V36" s="96">
        <v>335</v>
      </c>
      <c r="W36" s="41" t="s">
        <v>63</v>
      </c>
      <c r="X36" s="41" t="s">
        <v>63</v>
      </c>
      <c r="Y36" s="45" t="s">
        <v>106</v>
      </c>
      <c r="Z36" s="45" t="s">
        <v>106</v>
      </c>
      <c r="AA36" s="45" t="s">
        <v>106</v>
      </c>
      <c r="AB36" s="41" t="s">
        <v>63</v>
      </c>
      <c r="AC36" s="49">
        <v>6</v>
      </c>
      <c r="AD36" s="45" t="s">
        <v>106</v>
      </c>
      <c r="AE36" s="41">
        <v>11</v>
      </c>
      <c r="AF36" s="41"/>
      <c r="AG36" s="45">
        <v>13</v>
      </c>
      <c r="AH36" s="41"/>
      <c r="AI36" s="41" t="s">
        <v>63</v>
      </c>
      <c r="AJ36" s="41"/>
    </row>
    <row r="37" spans="1:36" ht="12.75">
      <c r="A37" s="30" t="s">
        <v>83</v>
      </c>
      <c r="B37" s="97">
        <v>12</v>
      </c>
      <c r="C37" s="26" t="s">
        <v>63</v>
      </c>
      <c r="D37" s="26" t="s">
        <v>63</v>
      </c>
      <c r="E37" s="26">
        <v>39.5</v>
      </c>
      <c r="F37" s="26">
        <v>3</v>
      </c>
      <c r="G37" s="26">
        <v>4</v>
      </c>
      <c r="H37" s="26">
        <v>3</v>
      </c>
      <c r="I37" s="26">
        <v>1</v>
      </c>
      <c r="J37" s="103">
        <v>62.5</v>
      </c>
      <c r="K37" s="26" t="s">
        <v>63</v>
      </c>
      <c r="L37" s="26" t="s">
        <v>63</v>
      </c>
      <c r="M37" s="26">
        <v>13.2</v>
      </c>
      <c r="N37" s="27">
        <v>13.2</v>
      </c>
      <c r="O37" s="103">
        <v>75.7</v>
      </c>
      <c r="P37" s="26" t="s">
        <v>63</v>
      </c>
      <c r="Q37" s="26" t="s">
        <v>63</v>
      </c>
      <c r="R37" s="26">
        <v>5</v>
      </c>
      <c r="S37" s="26" t="s">
        <v>63</v>
      </c>
      <c r="T37" s="26" t="s">
        <v>63</v>
      </c>
      <c r="U37" s="27">
        <v>9.8</v>
      </c>
      <c r="V37" s="97" t="s">
        <v>63</v>
      </c>
      <c r="W37" s="26" t="s">
        <v>63</v>
      </c>
      <c r="X37" s="26" t="s">
        <v>63</v>
      </c>
      <c r="Y37" s="29" t="s">
        <v>106</v>
      </c>
      <c r="Z37" s="29" t="s">
        <v>106</v>
      </c>
      <c r="AA37" s="29" t="s">
        <v>106</v>
      </c>
      <c r="AB37" s="26">
        <v>1</v>
      </c>
      <c r="AC37" s="26" t="s">
        <v>63</v>
      </c>
      <c r="AD37" s="29" t="s">
        <v>106</v>
      </c>
      <c r="AE37" s="26">
        <v>9</v>
      </c>
      <c r="AF37" s="26"/>
      <c r="AG37" s="29"/>
      <c r="AH37" s="29">
        <v>7</v>
      </c>
      <c r="AI37" s="26" t="s">
        <v>63</v>
      </c>
      <c r="AJ37" s="29"/>
    </row>
    <row r="38" spans="1:36" ht="12.75">
      <c r="A38" s="46" t="s">
        <v>84</v>
      </c>
      <c r="B38" s="96">
        <v>1906</v>
      </c>
      <c r="C38" s="41">
        <v>244</v>
      </c>
      <c r="D38" s="41">
        <v>50</v>
      </c>
      <c r="E38" s="41">
        <v>231</v>
      </c>
      <c r="F38" s="41">
        <v>76</v>
      </c>
      <c r="G38" s="41">
        <v>32</v>
      </c>
      <c r="H38" s="41" t="s">
        <v>63</v>
      </c>
      <c r="I38" s="41" t="s">
        <v>63</v>
      </c>
      <c r="J38" s="104">
        <v>2537</v>
      </c>
      <c r="K38" s="41">
        <v>7.4</v>
      </c>
      <c r="L38" s="41">
        <v>36</v>
      </c>
      <c r="M38" s="41">
        <v>593.6</v>
      </c>
      <c r="N38" s="47">
        <v>637</v>
      </c>
      <c r="O38" s="104">
        <v>3174</v>
      </c>
      <c r="P38" s="41">
        <v>386</v>
      </c>
      <c r="Q38" s="41">
        <v>48</v>
      </c>
      <c r="R38" s="41" t="s">
        <v>63</v>
      </c>
      <c r="S38" s="41" t="s">
        <v>63</v>
      </c>
      <c r="T38" s="41">
        <v>6</v>
      </c>
      <c r="U38" s="47">
        <v>449</v>
      </c>
      <c r="V38" s="96">
        <v>122</v>
      </c>
      <c r="W38" s="41" t="s">
        <v>63</v>
      </c>
      <c r="X38" s="41" t="s">
        <v>63</v>
      </c>
      <c r="Y38" s="45">
        <v>80</v>
      </c>
      <c r="Z38" s="45" t="s">
        <v>106</v>
      </c>
      <c r="AA38" s="45" t="s">
        <v>106</v>
      </c>
      <c r="AB38" s="45">
        <v>125</v>
      </c>
      <c r="AC38" s="49">
        <v>316</v>
      </c>
      <c r="AD38" s="45">
        <v>5</v>
      </c>
      <c r="AE38" s="41">
        <v>5</v>
      </c>
      <c r="AF38" s="45">
        <v>3</v>
      </c>
      <c r="AG38" s="45">
        <v>54</v>
      </c>
      <c r="AH38" s="45"/>
      <c r="AI38" s="45">
        <v>390</v>
      </c>
      <c r="AJ38" s="45">
        <v>51</v>
      </c>
    </row>
    <row r="39" spans="1:36" ht="12.75">
      <c r="A39" s="30" t="s">
        <v>85</v>
      </c>
      <c r="B39" s="97">
        <v>265</v>
      </c>
      <c r="C39" s="26" t="s">
        <v>63</v>
      </c>
      <c r="D39" s="26" t="s">
        <v>63</v>
      </c>
      <c r="E39" s="26">
        <v>3</v>
      </c>
      <c r="F39" s="26" t="s">
        <v>63</v>
      </c>
      <c r="G39" s="26" t="s">
        <v>63</v>
      </c>
      <c r="H39" s="26" t="s">
        <v>63</v>
      </c>
      <c r="I39" s="26" t="s">
        <v>63</v>
      </c>
      <c r="J39" s="103">
        <v>268</v>
      </c>
      <c r="K39" s="26" t="s">
        <v>63</v>
      </c>
      <c r="L39" s="26">
        <v>1</v>
      </c>
      <c r="M39" s="26">
        <v>6</v>
      </c>
      <c r="N39" s="27">
        <v>7</v>
      </c>
      <c r="O39" s="103">
        <v>275</v>
      </c>
      <c r="P39" s="26">
        <v>1</v>
      </c>
      <c r="Q39" s="26">
        <v>1.5</v>
      </c>
      <c r="R39" s="26">
        <v>1.5</v>
      </c>
      <c r="S39" s="26" t="s">
        <v>63</v>
      </c>
      <c r="T39" s="26" t="s">
        <v>63</v>
      </c>
      <c r="U39" s="27">
        <v>5</v>
      </c>
      <c r="V39" s="97" t="s">
        <v>124</v>
      </c>
      <c r="W39" s="26">
        <v>0.5</v>
      </c>
      <c r="X39" s="32">
        <v>0.8</v>
      </c>
      <c r="Y39" s="29" t="s">
        <v>106</v>
      </c>
      <c r="Z39" s="29" t="s">
        <v>106</v>
      </c>
      <c r="AA39" s="29" t="s">
        <v>106</v>
      </c>
      <c r="AB39" s="26">
        <v>8</v>
      </c>
      <c r="AC39" s="31">
        <v>0.9</v>
      </c>
      <c r="AD39" s="29" t="s">
        <v>106</v>
      </c>
      <c r="AE39" s="26">
        <v>6</v>
      </c>
      <c r="AF39" s="26"/>
      <c r="AG39" s="29"/>
      <c r="AH39" s="29"/>
      <c r="AI39" s="29">
        <v>5.8</v>
      </c>
      <c r="AJ39" s="29">
        <v>1</v>
      </c>
    </row>
    <row r="40" spans="1:36" ht="12.75">
      <c r="A40" s="46" t="s">
        <v>86</v>
      </c>
      <c r="B40" s="96">
        <v>5657</v>
      </c>
      <c r="C40" s="41">
        <v>201</v>
      </c>
      <c r="D40" s="41">
        <v>935</v>
      </c>
      <c r="E40" s="41">
        <v>754</v>
      </c>
      <c r="F40" s="41" t="s">
        <v>63</v>
      </c>
      <c r="G40" s="41">
        <v>9</v>
      </c>
      <c r="H40" s="41">
        <v>9637</v>
      </c>
      <c r="I40" s="41">
        <v>162</v>
      </c>
      <c r="J40" s="104">
        <v>17355</v>
      </c>
      <c r="K40" s="41">
        <v>570</v>
      </c>
      <c r="L40" s="41">
        <v>344</v>
      </c>
      <c r="M40" s="41">
        <v>1535</v>
      </c>
      <c r="N40" s="47">
        <v>2449</v>
      </c>
      <c r="O40" s="104">
        <v>19804</v>
      </c>
      <c r="P40" s="41">
        <v>85</v>
      </c>
      <c r="Q40" s="41">
        <v>336</v>
      </c>
      <c r="R40" s="41">
        <v>604</v>
      </c>
      <c r="S40" s="41">
        <v>65</v>
      </c>
      <c r="T40" s="41" t="s">
        <v>63</v>
      </c>
      <c r="U40" s="47">
        <v>1105</v>
      </c>
      <c r="V40" s="96" t="s">
        <v>124</v>
      </c>
      <c r="W40" s="41" t="s">
        <v>63</v>
      </c>
      <c r="X40" s="41" t="s">
        <v>63</v>
      </c>
      <c r="Y40" s="45" t="s">
        <v>106</v>
      </c>
      <c r="Z40" s="45" t="s">
        <v>106</v>
      </c>
      <c r="AA40" s="45" t="s">
        <v>106</v>
      </c>
      <c r="AB40" s="41">
        <v>32</v>
      </c>
      <c r="AC40" s="49">
        <v>2125</v>
      </c>
      <c r="AD40" s="45">
        <v>26</v>
      </c>
      <c r="AE40" s="45">
        <v>557</v>
      </c>
      <c r="AF40" s="41"/>
      <c r="AG40" s="45"/>
      <c r="AH40" s="45"/>
      <c r="AI40" s="41" t="s">
        <v>63</v>
      </c>
      <c r="AJ40" s="45"/>
    </row>
    <row r="41" spans="1:36" ht="12.75">
      <c r="A41" s="30" t="s">
        <v>115</v>
      </c>
      <c r="B41" s="97">
        <v>290</v>
      </c>
      <c r="C41" s="26" t="s">
        <v>63</v>
      </c>
      <c r="D41" s="26" t="s">
        <v>63</v>
      </c>
      <c r="E41" s="26">
        <v>28</v>
      </c>
      <c r="F41" s="26">
        <v>128</v>
      </c>
      <c r="G41" s="26">
        <v>76</v>
      </c>
      <c r="H41" s="26">
        <v>379</v>
      </c>
      <c r="I41" s="26">
        <v>24</v>
      </c>
      <c r="J41" s="103">
        <v>925</v>
      </c>
      <c r="K41" s="26">
        <v>1</v>
      </c>
      <c r="L41" s="31">
        <v>2</v>
      </c>
      <c r="M41" s="26">
        <v>58</v>
      </c>
      <c r="N41" s="27">
        <v>61</v>
      </c>
      <c r="O41" s="103">
        <v>986</v>
      </c>
      <c r="P41" s="26">
        <v>1</v>
      </c>
      <c r="Q41" s="26">
        <v>2</v>
      </c>
      <c r="R41" s="26">
        <v>14</v>
      </c>
      <c r="S41" s="26" t="s">
        <v>63</v>
      </c>
      <c r="T41" s="26" t="s">
        <v>63</v>
      </c>
      <c r="U41" s="27">
        <v>27</v>
      </c>
      <c r="V41" s="97" t="s">
        <v>63</v>
      </c>
      <c r="W41" s="26" t="s">
        <v>63</v>
      </c>
      <c r="X41" s="26" t="s">
        <v>63</v>
      </c>
      <c r="Y41" s="29" t="s">
        <v>106</v>
      </c>
      <c r="Z41" s="29" t="s">
        <v>106</v>
      </c>
      <c r="AA41" s="29" t="s">
        <v>106</v>
      </c>
      <c r="AB41" s="26" t="s">
        <v>63</v>
      </c>
      <c r="AC41" s="32">
        <v>107</v>
      </c>
      <c r="AD41" s="29" t="s">
        <v>106</v>
      </c>
      <c r="AE41" s="29">
        <v>24</v>
      </c>
      <c r="AF41" s="26"/>
      <c r="AG41" s="26"/>
      <c r="AH41" s="29">
        <v>4</v>
      </c>
      <c r="AI41" s="26" t="s">
        <v>63</v>
      </c>
      <c r="AJ41" s="29"/>
    </row>
    <row r="42" spans="1:36" ht="12.75">
      <c r="A42" s="46" t="s">
        <v>87</v>
      </c>
      <c r="B42" s="96">
        <v>4944</v>
      </c>
      <c r="C42" s="41" t="s">
        <v>63</v>
      </c>
      <c r="D42" s="41" t="s">
        <v>63</v>
      </c>
      <c r="E42" s="41">
        <v>89</v>
      </c>
      <c r="F42" s="41">
        <v>11.8</v>
      </c>
      <c r="G42" s="41">
        <v>1.7</v>
      </c>
      <c r="H42" s="41">
        <v>317</v>
      </c>
      <c r="I42" s="41">
        <v>1.7</v>
      </c>
      <c r="J42" s="104">
        <v>5365.2</v>
      </c>
      <c r="K42" s="41">
        <v>21.8</v>
      </c>
      <c r="L42" s="41">
        <v>0.8</v>
      </c>
      <c r="M42" s="41">
        <v>173.4</v>
      </c>
      <c r="N42" s="47">
        <v>196</v>
      </c>
      <c r="O42" s="104">
        <v>5561.2</v>
      </c>
      <c r="P42" s="41">
        <v>62</v>
      </c>
      <c r="Q42" s="41">
        <v>183</v>
      </c>
      <c r="R42" s="41">
        <v>411</v>
      </c>
      <c r="S42" s="41">
        <v>4</v>
      </c>
      <c r="T42" s="41" t="s">
        <v>63</v>
      </c>
      <c r="U42" s="47">
        <v>672</v>
      </c>
      <c r="V42" s="96" t="s">
        <v>124</v>
      </c>
      <c r="W42" s="41">
        <v>569</v>
      </c>
      <c r="X42" s="49">
        <v>6</v>
      </c>
      <c r="Y42" s="45">
        <v>115</v>
      </c>
      <c r="Z42" s="45" t="s">
        <v>106</v>
      </c>
      <c r="AA42" s="45" t="s">
        <v>106</v>
      </c>
      <c r="AB42" s="45">
        <v>42</v>
      </c>
      <c r="AC42" s="49">
        <v>15</v>
      </c>
      <c r="AD42" s="45">
        <v>14</v>
      </c>
      <c r="AE42" s="45">
        <v>406</v>
      </c>
      <c r="AF42" s="41"/>
      <c r="AG42" s="45">
        <v>64</v>
      </c>
      <c r="AH42" s="45">
        <v>11</v>
      </c>
      <c r="AI42" s="45">
        <v>28.6</v>
      </c>
      <c r="AJ42" s="45">
        <v>16</v>
      </c>
    </row>
    <row r="43" spans="1:36" ht="12.75">
      <c r="A43" s="33"/>
      <c r="B43" s="97"/>
      <c r="C43" s="26"/>
      <c r="D43" s="26"/>
      <c r="E43" s="26"/>
      <c r="F43" s="26"/>
      <c r="G43" s="24"/>
      <c r="H43" s="26"/>
      <c r="I43" s="26"/>
      <c r="J43" s="81"/>
      <c r="K43" s="26"/>
      <c r="L43" s="26"/>
      <c r="M43" s="26"/>
      <c r="N43" s="27" t="s">
        <v>2</v>
      </c>
      <c r="O43" s="103"/>
      <c r="P43" s="24"/>
      <c r="Q43" s="24"/>
      <c r="R43" s="24" t="s">
        <v>2</v>
      </c>
      <c r="S43" s="24"/>
      <c r="T43" s="24"/>
      <c r="U43" s="27"/>
      <c r="V43" s="98"/>
      <c r="W43" s="24"/>
      <c r="X43" s="28"/>
      <c r="Y43" s="28"/>
      <c r="Z43" s="28"/>
      <c r="AA43" s="34" t="s">
        <v>2</v>
      </c>
      <c r="AB43" s="29"/>
      <c r="AC43" s="28"/>
      <c r="AD43" s="29"/>
      <c r="AE43" s="29"/>
      <c r="AF43" s="29"/>
      <c r="AG43" s="29"/>
      <c r="AH43" s="29"/>
      <c r="AI43" s="29"/>
      <c r="AJ43" s="29"/>
    </row>
    <row r="44" spans="1:36" ht="12.75">
      <c r="A44" s="40" t="s">
        <v>88</v>
      </c>
      <c r="B44" s="96"/>
      <c r="C44" s="41"/>
      <c r="D44" s="41"/>
      <c r="E44" s="41"/>
      <c r="F44" s="41"/>
      <c r="G44" s="42"/>
      <c r="H44" s="41"/>
      <c r="I44" s="41"/>
      <c r="J44" s="80"/>
      <c r="K44" s="41"/>
      <c r="L44" s="41"/>
      <c r="M44" s="41"/>
      <c r="N44" s="47" t="s">
        <v>2</v>
      </c>
      <c r="O44" s="104"/>
      <c r="P44" s="42"/>
      <c r="Q44" s="42"/>
      <c r="R44" s="42"/>
      <c r="S44" s="42"/>
      <c r="T44" s="42"/>
      <c r="U44" s="47"/>
      <c r="V44" s="99"/>
      <c r="W44" s="42"/>
      <c r="X44" s="43"/>
      <c r="Y44" s="43"/>
      <c r="Z44" s="43"/>
      <c r="AA44" s="50"/>
      <c r="AB44" s="45"/>
      <c r="AC44" s="43"/>
      <c r="AD44" s="45"/>
      <c r="AE44" s="45"/>
      <c r="AF44" s="45"/>
      <c r="AG44" s="45"/>
      <c r="AH44" s="45"/>
      <c r="AI44" s="45"/>
      <c r="AJ44" s="45"/>
    </row>
    <row r="45" spans="1:36" ht="12.75">
      <c r="A45" s="30" t="s">
        <v>89</v>
      </c>
      <c r="B45" s="97">
        <v>8.1</v>
      </c>
      <c r="C45" s="26" t="s">
        <v>63</v>
      </c>
      <c r="D45" s="26" t="s">
        <v>63</v>
      </c>
      <c r="E45" s="26" t="s">
        <v>63</v>
      </c>
      <c r="F45" s="26" t="s">
        <v>63</v>
      </c>
      <c r="G45" s="26" t="s">
        <v>63</v>
      </c>
      <c r="H45" s="26" t="s">
        <v>63</v>
      </c>
      <c r="I45" s="26" t="s">
        <v>63</v>
      </c>
      <c r="J45" s="103">
        <v>9.1</v>
      </c>
      <c r="K45" s="26" t="s">
        <v>63</v>
      </c>
      <c r="L45" s="26" t="s">
        <v>63</v>
      </c>
      <c r="M45" s="26">
        <v>2.9</v>
      </c>
      <c r="N45" s="27">
        <v>2.9</v>
      </c>
      <c r="O45" s="103">
        <v>11</v>
      </c>
      <c r="P45" s="26" t="s">
        <v>63</v>
      </c>
      <c r="Q45" s="26" t="s">
        <v>63</v>
      </c>
      <c r="R45" s="26" t="s">
        <v>63</v>
      </c>
      <c r="S45" s="26" t="s">
        <v>63</v>
      </c>
      <c r="T45" s="26" t="s">
        <v>63</v>
      </c>
      <c r="U45" s="27" t="s">
        <v>63</v>
      </c>
      <c r="V45" s="97" t="s">
        <v>63</v>
      </c>
      <c r="W45" s="26" t="s">
        <v>63</v>
      </c>
      <c r="X45" s="26" t="s">
        <v>63</v>
      </c>
      <c r="Y45" s="29" t="s">
        <v>106</v>
      </c>
      <c r="Z45" s="29" t="s">
        <v>106</v>
      </c>
      <c r="AA45" s="29" t="s">
        <v>106</v>
      </c>
      <c r="AB45" s="26">
        <v>2</v>
      </c>
      <c r="AC45" s="26" t="s">
        <v>63</v>
      </c>
      <c r="AD45" s="29" t="s">
        <v>106</v>
      </c>
      <c r="AE45" s="26" t="s">
        <v>63</v>
      </c>
      <c r="AF45" s="29">
        <v>0.61</v>
      </c>
      <c r="AG45" s="26" t="s">
        <v>63</v>
      </c>
      <c r="AH45" s="26" t="s">
        <v>63</v>
      </c>
      <c r="AI45" s="29">
        <v>21.7</v>
      </c>
      <c r="AJ45" s="26"/>
    </row>
    <row r="46" spans="1:36" ht="12.75">
      <c r="A46" s="46" t="s">
        <v>90</v>
      </c>
      <c r="B46" s="96" t="s">
        <v>63</v>
      </c>
      <c r="C46" s="41" t="s">
        <v>63</v>
      </c>
      <c r="D46" s="41" t="s">
        <v>63</v>
      </c>
      <c r="E46" s="41" t="s">
        <v>63</v>
      </c>
      <c r="F46" s="41" t="s">
        <v>63</v>
      </c>
      <c r="G46" s="41" t="s">
        <v>63</v>
      </c>
      <c r="H46" s="41" t="s">
        <v>63</v>
      </c>
      <c r="I46" s="41" t="s">
        <v>63</v>
      </c>
      <c r="J46" s="80" t="s">
        <v>63</v>
      </c>
      <c r="K46" s="41" t="s">
        <v>63</v>
      </c>
      <c r="L46" s="41" t="s">
        <v>63</v>
      </c>
      <c r="M46" s="41" t="s">
        <v>63</v>
      </c>
      <c r="N46" s="47" t="s">
        <v>63</v>
      </c>
      <c r="O46" s="104" t="s">
        <v>101</v>
      </c>
      <c r="P46" s="41" t="s">
        <v>63</v>
      </c>
      <c r="Q46" s="41" t="s">
        <v>63</v>
      </c>
      <c r="R46" s="41" t="s">
        <v>63</v>
      </c>
      <c r="S46" s="41" t="s">
        <v>63</v>
      </c>
      <c r="T46" s="41" t="s">
        <v>63</v>
      </c>
      <c r="U46" s="47" t="s">
        <v>63</v>
      </c>
      <c r="V46" s="96" t="s">
        <v>63</v>
      </c>
      <c r="W46" s="41" t="s">
        <v>63</v>
      </c>
      <c r="X46" s="41" t="s">
        <v>63</v>
      </c>
      <c r="Y46" s="45" t="s">
        <v>106</v>
      </c>
      <c r="Z46" s="45" t="s">
        <v>106</v>
      </c>
      <c r="AA46" s="45" t="s">
        <v>106</v>
      </c>
      <c r="AB46" s="41" t="s">
        <v>63</v>
      </c>
      <c r="AC46" s="41" t="s">
        <v>63</v>
      </c>
      <c r="AD46" s="45" t="s">
        <v>106</v>
      </c>
      <c r="AE46" s="41" t="s">
        <v>63</v>
      </c>
      <c r="AF46" s="41" t="s">
        <v>63</v>
      </c>
      <c r="AG46" s="41" t="s">
        <v>63</v>
      </c>
      <c r="AH46" s="41" t="s">
        <v>63</v>
      </c>
      <c r="AI46" s="41" t="s">
        <v>63</v>
      </c>
      <c r="AJ46" s="41" t="s">
        <v>63</v>
      </c>
    </row>
    <row r="47" spans="1:36" ht="12.75">
      <c r="A47" s="30" t="s">
        <v>91</v>
      </c>
      <c r="B47" s="97">
        <v>11</v>
      </c>
      <c r="C47" s="26" t="s">
        <v>63</v>
      </c>
      <c r="D47" s="26" t="s">
        <v>63</v>
      </c>
      <c r="E47" s="26" t="s">
        <v>63</v>
      </c>
      <c r="F47" s="26">
        <v>1.3</v>
      </c>
      <c r="G47" s="26" t="s">
        <v>63</v>
      </c>
      <c r="H47" s="26" t="s">
        <v>63</v>
      </c>
      <c r="I47" s="26" t="s">
        <v>63</v>
      </c>
      <c r="J47" s="103">
        <v>13.3</v>
      </c>
      <c r="K47" s="26" t="s">
        <v>63</v>
      </c>
      <c r="L47" s="26">
        <v>1.5</v>
      </c>
      <c r="M47" s="26">
        <v>5.5</v>
      </c>
      <c r="N47" s="27">
        <v>7</v>
      </c>
      <c r="O47" s="103">
        <v>20.3</v>
      </c>
      <c r="P47" s="26" t="s">
        <v>63</v>
      </c>
      <c r="Q47" s="26" t="s">
        <v>63</v>
      </c>
      <c r="R47" s="26" t="s">
        <v>63</v>
      </c>
      <c r="S47" s="26" t="s">
        <v>63</v>
      </c>
      <c r="T47" s="26" t="s">
        <v>63</v>
      </c>
      <c r="U47" s="26" t="s">
        <v>63</v>
      </c>
      <c r="V47" s="97" t="s">
        <v>63</v>
      </c>
      <c r="W47" s="26" t="s">
        <v>63</v>
      </c>
      <c r="X47" s="26" t="s">
        <v>63</v>
      </c>
      <c r="Y47" s="29" t="s">
        <v>106</v>
      </c>
      <c r="Z47" s="29" t="s">
        <v>106</v>
      </c>
      <c r="AA47" s="29" t="s">
        <v>106</v>
      </c>
      <c r="AB47" s="26" t="s">
        <v>63</v>
      </c>
      <c r="AC47" s="26" t="s">
        <v>63</v>
      </c>
      <c r="AD47" s="29" t="s">
        <v>106</v>
      </c>
      <c r="AE47" s="26" t="s">
        <v>63</v>
      </c>
      <c r="AF47" s="26" t="s">
        <v>63</v>
      </c>
      <c r="AG47" s="26" t="s">
        <v>63</v>
      </c>
      <c r="AH47" s="26" t="s">
        <v>63</v>
      </c>
      <c r="AI47" s="26" t="s">
        <v>63</v>
      </c>
      <c r="AJ47" s="26" t="s">
        <v>63</v>
      </c>
    </row>
    <row r="48" spans="1:36" ht="12.75">
      <c r="A48" s="46" t="s">
        <v>92</v>
      </c>
      <c r="B48" s="96">
        <v>2</v>
      </c>
      <c r="C48" s="41" t="s">
        <v>63</v>
      </c>
      <c r="D48" s="41" t="s">
        <v>63</v>
      </c>
      <c r="E48" s="41" t="s">
        <v>63</v>
      </c>
      <c r="F48" s="41" t="s">
        <v>63</v>
      </c>
      <c r="G48" s="41" t="s">
        <v>63</v>
      </c>
      <c r="H48" s="41" t="s">
        <v>63</v>
      </c>
      <c r="I48" s="41" t="s">
        <v>63</v>
      </c>
      <c r="J48" s="104">
        <v>2</v>
      </c>
      <c r="K48" s="41" t="s">
        <v>63</v>
      </c>
      <c r="L48" s="41" t="s">
        <v>63</v>
      </c>
      <c r="M48" s="41">
        <v>1.3</v>
      </c>
      <c r="N48" s="47">
        <v>1.3</v>
      </c>
      <c r="O48" s="104">
        <v>4.3</v>
      </c>
      <c r="P48" s="41" t="s">
        <v>63</v>
      </c>
      <c r="Q48" s="41" t="s">
        <v>63</v>
      </c>
      <c r="R48" s="41" t="s">
        <v>63</v>
      </c>
      <c r="S48" s="41" t="s">
        <v>63</v>
      </c>
      <c r="T48" s="41" t="s">
        <v>63</v>
      </c>
      <c r="U48" s="47" t="s">
        <v>63</v>
      </c>
      <c r="V48" s="96" t="s">
        <v>63</v>
      </c>
      <c r="W48" s="41" t="s">
        <v>63</v>
      </c>
      <c r="X48" s="41" t="s">
        <v>63</v>
      </c>
      <c r="Y48" s="45" t="s">
        <v>106</v>
      </c>
      <c r="Z48" s="45" t="s">
        <v>106</v>
      </c>
      <c r="AA48" s="45" t="s">
        <v>106</v>
      </c>
      <c r="AB48" s="41" t="s">
        <v>63</v>
      </c>
      <c r="AC48" s="41" t="s">
        <v>63</v>
      </c>
      <c r="AD48" s="45" t="s">
        <v>106</v>
      </c>
      <c r="AE48" s="41" t="s">
        <v>63</v>
      </c>
      <c r="AF48" s="41" t="s">
        <v>63</v>
      </c>
      <c r="AG48" s="41" t="s">
        <v>63</v>
      </c>
      <c r="AH48" s="41" t="s">
        <v>63</v>
      </c>
      <c r="AI48" s="41" t="s">
        <v>63</v>
      </c>
      <c r="AJ48" s="41" t="s">
        <v>63</v>
      </c>
    </row>
    <row r="49" spans="1:36" ht="12.75">
      <c r="A49" s="30" t="s">
        <v>93</v>
      </c>
      <c r="B49" s="97">
        <v>6.8</v>
      </c>
      <c r="C49" s="26">
        <v>3.3</v>
      </c>
      <c r="D49" s="26">
        <v>3</v>
      </c>
      <c r="E49" s="26" t="s">
        <v>63</v>
      </c>
      <c r="F49" s="26" t="s">
        <v>63</v>
      </c>
      <c r="G49" s="26" t="s">
        <v>63</v>
      </c>
      <c r="H49" s="26">
        <v>26</v>
      </c>
      <c r="I49" s="26" t="s">
        <v>63</v>
      </c>
      <c r="J49" s="103">
        <v>39.1</v>
      </c>
      <c r="K49" s="26" t="s">
        <v>63</v>
      </c>
      <c r="L49" s="26" t="s">
        <v>63</v>
      </c>
      <c r="M49" s="26" t="s">
        <v>63</v>
      </c>
      <c r="N49" s="26">
        <v>1</v>
      </c>
      <c r="O49" s="103">
        <v>39.1</v>
      </c>
      <c r="P49" s="26" t="s">
        <v>63</v>
      </c>
      <c r="Q49" s="26" t="s">
        <v>63</v>
      </c>
      <c r="R49" s="26">
        <v>1</v>
      </c>
      <c r="S49" s="26" t="s">
        <v>63</v>
      </c>
      <c r="T49" s="26" t="s">
        <v>63</v>
      </c>
      <c r="U49" s="27">
        <v>1</v>
      </c>
      <c r="V49" s="97" t="s">
        <v>63</v>
      </c>
      <c r="W49" s="26" t="s">
        <v>63</v>
      </c>
      <c r="X49" s="26" t="s">
        <v>63</v>
      </c>
      <c r="Y49" s="29" t="s">
        <v>106</v>
      </c>
      <c r="Z49" s="29" t="s">
        <v>106</v>
      </c>
      <c r="AA49" s="29" t="s">
        <v>106</v>
      </c>
      <c r="AB49" s="26" t="s">
        <v>63</v>
      </c>
      <c r="AC49" s="26" t="s">
        <v>63</v>
      </c>
      <c r="AD49" s="29" t="s">
        <v>106</v>
      </c>
      <c r="AE49" s="26">
        <v>1</v>
      </c>
      <c r="AF49" s="26" t="s">
        <v>63</v>
      </c>
      <c r="AG49" s="26" t="s">
        <v>63</v>
      </c>
      <c r="AH49" s="26" t="s">
        <v>63</v>
      </c>
      <c r="AI49" s="26" t="s">
        <v>63</v>
      </c>
      <c r="AJ49" s="26" t="s">
        <v>63</v>
      </c>
    </row>
    <row r="50" spans="1:36" ht="12.75">
      <c r="A50" s="46" t="s">
        <v>94</v>
      </c>
      <c r="B50" s="96" t="s">
        <v>63</v>
      </c>
      <c r="C50" s="41" t="s">
        <v>63</v>
      </c>
      <c r="D50" s="41" t="s">
        <v>63</v>
      </c>
      <c r="E50" s="41" t="s">
        <v>63</v>
      </c>
      <c r="F50" s="41" t="s">
        <v>63</v>
      </c>
      <c r="G50" s="41" t="s">
        <v>63</v>
      </c>
      <c r="H50" s="41" t="s">
        <v>63</v>
      </c>
      <c r="I50" s="41" t="s">
        <v>63</v>
      </c>
      <c r="J50" s="80" t="s">
        <v>63</v>
      </c>
      <c r="K50" s="41" t="s">
        <v>63</v>
      </c>
      <c r="L50" s="41" t="s">
        <v>63</v>
      </c>
      <c r="M50" s="41" t="s">
        <v>63</v>
      </c>
      <c r="N50" s="47" t="s">
        <v>63</v>
      </c>
      <c r="O50" s="104" t="s">
        <v>101</v>
      </c>
      <c r="P50" s="41" t="s">
        <v>63</v>
      </c>
      <c r="Q50" s="41" t="s">
        <v>63</v>
      </c>
      <c r="R50" s="41" t="s">
        <v>63</v>
      </c>
      <c r="S50" s="41" t="s">
        <v>63</v>
      </c>
      <c r="T50" s="41" t="s">
        <v>63</v>
      </c>
      <c r="U50" s="47" t="s">
        <v>63</v>
      </c>
      <c r="V50" s="96" t="s">
        <v>63</v>
      </c>
      <c r="W50" s="41" t="s">
        <v>63</v>
      </c>
      <c r="X50" s="41" t="s">
        <v>63</v>
      </c>
      <c r="Y50" s="45" t="s">
        <v>106</v>
      </c>
      <c r="Z50" s="45" t="s">
        <v>106</v>
      </c>
      <c r="AA50" s="45" t="s">
        <v>106</v>
      </c>
      <c r="AB50" s="41" t="s">
        <v>63</v>
      </c>
      <c r="AC50" s="41" t="s">
        <v>63</v>
      </c>
      <c r="AD50" s="45" t="s">
        <v>106</v>
      </c>
      <c r="AE50" s="41" t="s">
        <v>63</v>
      </c>
      <c r="AF50" s="41" t="s">
        <v>63</v>
      </c>
      <c r="AG50" s="41" t="s">
        <v>63</v>
      </c>
      <c r="AH50" s="41" t="s">
        <v>63</v>
      </c>
      <c r="AI50" s="45">
        <v>2.7</v>
      </c>
      <c r="AJ50" s="41" t="s">
        <v>63</v>
      </c>
    </row>
    <row r="51" spans="1:36" ht="12.75">
      <c r="A51" s="35" t="s">
        <v>116</v>
      </c>
      <c r="B51" s="108">
        <v>20</v>
      </c>
      <c r="C51" s="36" t="s">
        <v>63</v>
      </c>
      <c r="D51" s="36" t="s">
        <v>63</v>
      </c>
      <c r="E51" s="36" t="s">
        <v>63</v>
      </c>
      <c r="F51" s="36" t="s">
        <v>63</v>
      </c>
      <c r="G51" s="36" t="s">
        <v>63</v>
      </c>
      <c r="H51" s="36" t="s">
        <v>63</v>
      </c>
      <c r="I51" s="36" t="s">
        <v>63</v>
      </c>
      <c r="J51" s="105">
        <v>20</v>
      </c>
      <c r="K51" s="36" t="s">
        <v>63</v>
      </c>
      <c r="L51" s="36" t="s">
        <v>63</v>
      </c>
      <c r="M51" s="36">
        <v>3</v>
      </c>
      <c r="N51" s="37">
        <v>3</v>
      </c>
      <c r="O51" s="105">
        <v>23</v>
      </c>
      <c r="P51" s="26" t="s">
        <v>63</v>
      </c>
      <c r="Q51" s="26" t="s">
        <v>63</v>
      </c>
      <c r="R51" s="36" t="s">
        <v>63</v>
      </c>
      <c r="S51" s="36" t="s">
        <v>63</v>
      </c>
      <c r="T51" s="36" t="s">
        <v>63</v>
      </c>
      <c r="U51" s="37">
        <v>0.6</v>
      </c>
      <c r="V51" s="108" t="s">
        <v>124</v>
      </c>
      <c r="W51" s="36" t="s">
        <v>63</v>
      </c>
      <c r="X51" s="36" t="s">
        <v>63</v>
      </c>
      <c r="Y51" s="38" t="s">
        <v>106</v>
      </c>
      <c r="Z51" s="38" t="s">
        <v>106</v>
      </c>
      <c r="AA51" s="38" t="s">
        <v>106</v>
      </c>
      <c r="AB51" s="36" t="s">
        <v>63</v>
      </c>
      <c r="AC51" s="39">
        <v>1.8</v>
      </c>
      <c r="AD51" s="38" t="s">
        <v>106</v>
      </c>
      <c r="AE51" s="36" t="s">
        <v>63</v>
      </c>
      <c r="AF51" s="36" t="s">
        <v>63</v>
      </c>
      <c r="AG51" s="36" t="s">
        <v>63</v>
      </c>
      <c r="AH51" s="36" t="s">
        <v>63</v>
      </c>
      <c r="AI51" s="38">
        <v>2.1</v>
      </c>
      <c r="AJ51" s="36" t="s">
        <v>63</v>
      </c>
    </row>
    <row r="52" spans="1:36" ht="12.75">
      <c r="A52" s="148"/>
      <c r="B52" s="75">
        <f>SUM(B15:B51)</f>
        <v>42863.200000000004</v>
      </c>
      <c r="C52" s="75">
        <f aca="true" t="shared" si="0" ref="C52:AJ52">SUM(C15:C51)</f>
        <v>7381.3</v>
      </c>
      <c r="D52" s="75">
        <f t="shared" si="0"/>
        <v>9613.4</v>
      </c>
      <c r="E52" s="75">
        <f t="shared" si="0"/>
        <v>8551.6</v>
      </c>
      <c r="F52" s="75">
        <f t="shared" si="0"/>
        <v>1285.1</v>
      </c>
      <c r="G52" s="75">
        <f t="shared" si="0"/>
        <v>798.7</v>
      </c>
      <c r="H52" s="75">
        <f t="shared" si="0"/>
        <v>29069</v>
      </c>
      <c r="I52" s="75">
        <f t="shared" si="0"/>
        <v>705.8000000000001</v>
      </c>
      <c r="J52" s="75">
        <f t="shared" si="0"/>
        <v>100270.70000000001</v>
      </c>
      <c r="K52" s="75">
        <f t="shared" si="0"/>
        <v>9185.1</v>
      </c>
      <c r="L52" s="75">
        <f t="shared" si="0"/>
        <v>4365.7</v>
      </c>
      <c r="M52" s="75">
        <f t="shared" si="0"/>
        <v>12854.8</v>
      </c>
      <c r="N52" s="75">
        <f t="shared" si="0"/>
        <v>26406.600000000002</v>
      </c>
      <c r="O52" s="75">
        <f t="shared" si="0"/>
        <v>126772.7</v>
      </c>
      <c r="P52" s="75">
        <f t="shared" si="0"/>
        <v>5858</v>
      </c>
      <c r="Q52" s="75">
        <f t="shared" si="0"/>
        <v>2084.1</v>
      </c>
      <c r="R52" s="75">
        <f t="shared" si="0"/>
        <v>6900.7</v>
      </c>
      <c r="S52" s="75">
        <f t="shared" si="0"/>
        <v>359</v>
      </c>
      <c r="T52" s="75">
        <f t="shared" si="0"/>
        <v>880.9000000000001</v>
      </c>
      <c r="U52" s="75">
        <f t="shared" si="0"/>
        <v>27227</v>
      </c>
      <c r="V52" s="75">
        <f t="shared" si="0"/>
        <v>11202</v>
      </c>
      <c r="W52" s="75">
        <f t="shared" si="0"/>
        <v>774.3</v>
      </c>
      <c r="X52" s="75">
        <f t="shared" si="0"/>
        <v>98.4</v>
      </c>
      <c r="Y52" s="75">
        <f t="shared" si="0"/>
        <v>578</v>
      </c>
      <c r="Z52" s="75">
        <f t="shared" si="0"/>
        <v>0</v>
      </c>
      <c r="AA52" s="75">
        <f t="shared" si="0"/>
        <v>0</v>
      </c>
      <c r="AB52" s="75">
        <f t="shared" si="0"/>
        <v>830</v>
      </c>
      <c r="AC52" s="75">
        <f t="shared" si="0"/>
        <v>4885.2</v>
      </c>
      <c r="AD52" s="75">
        <f t="shared" si="0"/>
        <v>492</v>
      </c>
      <c r="AE52" s="75">
        <f t="shared" si="0"/>
        <v>1863.2</v>
      </c>
      <c r="AF52" s="75">
        <f t="shared" si="0"/>
        <v>196.61</v>
      </c>
      <c r="AG52" s="75">
        <f t="shared" si="0"/>
        <v>672</v>
      </c>
      <c r="AH52" s="75">
        <f t="shared" si="0"/>
        <v>130</v>
      </c>
      <c r="AI52" s="75">
        <f t="shared" si="0"/>
        <v>1896.2</v>
      </c>
      <c r="AJ52" s="75">
        <f t="shared" si="0"/>
        <v>222</v>
      </c>
    </row>
    <row r="53" spans="1:36" ht="12.75">
      <c r="A53" s="358" t="s">
        <v>110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63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</row>
    <row r="54" spans="1:36" ht="12.75">
      <c r="A54" s="23" t="s">
        <v>111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3"/>
      <c r="M54" s="65"/>
      <c r="N54" s="66"/>
      <c r="O54" s="65"/>
      <c r="P54" s="66"/>
      <c r="Q54" s="66"/>
      <c r="R54" s="66"/>
      <c r="S54" s="66"/>
      <c r="T54" s="66"/>
      <c r="U54" s="66"/>
      <c r="V54" s="66"/>
      <c r="W54" s="66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</row>
    <row r="55" spans="1:36" ht="12.75">
      <c r="A55" s="23" t="s">
        <v>126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3"/>
      <c r="M55" s="65"/>
      <c r="N55" s="66"/>
      <c r="O55" s="65"/>
      <c r="P55" s="66"/>
      <c r="Q55" s="66"/>
      <c r="R55" s="66"/>
      <c r="S55" s="66"/>
      <c r="T55" s="66"/>
      <c r="U55" s="66"/>
      <c r="V55" s="66"/>
      <c r="W55" s="66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</row>
    <row r="56" spans="1:36" ht="12.75">
      <c r="A56" s="350" t="s">
        <v>112</v>
      </c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65"/>
      <c r="P56" s="66"/>
      <c r="Q56" s="66"/>
      <c r="R56" s="66"/>
      <c r="S56" s="66"/>
      <c r="T56" s="66"/>
      <c r="U56" s="66"/>
      <c r="V56" s="66"/>
      <c r="W56" s="66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</row>
    <row r="57" spans="1:36" ht="12.75">
      <c r="A57" s="353" t="s">
        <v>127</v>
      </c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</row>
    <row r="58" spans="1:36" ht="12.75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</row>
    <row r="59" spans="1:36" ht="12.75">
      <c r="A59" s="67" t="s">
        <v>128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</row>
    <row r="60" spans="1:36" ht="12.75">
      <c r="A60" s="348" t="s">
        <v>144</v>
      </c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</row>
    <row r="61" spans="1:36" ht="12.75">
      <c r="A61" s="74" t="s">
        <v>136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</row>
    <row r="62" spans="1:36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</row>
    <row r="63" spans="1:3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</sheetData>
  <sheetProtection/>
  <mergeCells count="20">
    <mergeCell ref="A2:R2"/>
    <mergeCell ref="A4:R4"/>
    <mergeCell ref="S2:AJ2"/>
    <mergeCell ref="S4:AJ4"/>
    <mergeCell ref="A53:K53"/>
    <mergeCell ref="M53:W53"/>
    <mergeCell ref="X53:AJ53"/>
    <mergeCell ref="X54:AJ54"/>
    <mergeCell ref="X55:AJ55"/>
    <mergeCell ref="J6:J10"/>
    <mergeCell ref="P6:U7"/>
    <mergeCell ref="K7:N7"/>
    <mergeCell ref="M6:N6"/>
    <mergeCell ref="A60:N60"/>
    <mergeCell ref="A56:N56"/>
    <mergeCell ref="X56:AJ56"/>
    <mergeCell ref="A57:X57"/>
    <mergeCell ref="A58:L58"/>
    <mergeCell ref="M58:W58"/>
    <mergeCell ref="X58:AJ58"/>
  </mergeCells>
  <printOptions/>
  <pageMargins left="0.7" right="0.7" top="0.75" bottom="0.75" header="0.3" footer="0.3"/>
  <pageSetup horizontalDpi="600" verticalDpi="600" orientation="landscape" scale="58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63"/>
  <sheetViews>
    <sheetView view="pageBreakPreview" zoomScaleSheetLayoutView="100" zoomScalePageLayoutView="0" workbookViewId="0" topLeftCell="A4">
      <pane xSplit="1" topLeftCell="B1" activePane="topRight" state="frozen"/>
      <selection pane="topLeft" activeCell="A10" sqref="A10"/>
      <selection pane="topRight" activeCell="H69" sqref="H69"/>
    </sheetView>
  </sheetViews>
  <sheetFormatPr defaultColWidth="9.00390625" defaultRowHeight="12.75"/>
  <cols>
    <col min="1" max="1" width="14.75390625" style="0" customWidth="1"/>
  </cols>
  <sheetData>
    <row r="1" spans="1:3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.75">
      <c r="A2" s="133" t="s">
        <v>114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 t="s">
        <v>114</v>
      </c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50"/>
      <c r="AG2" s="133"/>
      <c r="AH2" s="133"/>
      <c r="AI2" s="150"/>
    </row>
    <row r="3" spans="1:35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7"/>
      <c r="P3" s="7"/>
      <c r="Q3" s="7"/>
      <c r="R3" s="7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7"/>
      <c r="AF3" s="7"/>
      <c r="AG3" s="7"/>
      <c r="AH3" s="7"/>
      <c r="AI3" s="7"/>
    </row>
    <row r="4" spans="1:35" ht="15.75">
      <c r="A4" s="133" t="s">
        <v>107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 t="s">
        <v>107</v>
      </c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50"/>
      <c r="AG4" s="133"/>
      <c r="AH4" s="133"/>
      <c r="AI4" s="150"/>
    </row>
    <row r="5" spans="1:35" ht="12.75">
      <c r="A5" s="11"/>
      <c r="B5" s="11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 t="s">
        <v>0</v>
      </c>
      <c r="AI5" s="270"/>
    </row>
    <row r="6" spans="1:35" ht="12.75" customHeight="1">
      <c r="A6" s="141"/>
      <c r="B6" s="115"/>
      <c r="C6" s="13"/>
      <c r="D6" s="13"/>
      <c r="E6" s="13"/>
      <c r="F6" s="13"/>
      <c r="G6" s="13"/>
      <c r="H6" s="13"/>
      <c r="I6" s="13"/>
      <c r="J6" s="144" t="s">
        <v>132</v>
      </c>
      <c r="K6" s="13"/>
      <c r="L6" s="13"/>
      <c r="M6" s="142"/>
      <c r="N6" s="143"/>
      <c r="O6" s="84"/>
      <c r="P6" s="134" t="s">
        <v>96</v>
      </c>
      <c r="Q6" s="135"/>
      <c r="R6" s="135"/>
      <c r="S6" s="135"/>
      <c r="T6" s="135"/>
      <c r="U6" s="136"/>
      <c r="V6" s="89"/>
      <c r="W6" s="14"/>
      <c r="X6" s="2"/>
      <c r="Y6" s="143"/>
      <c r="Z6" s="143"/>
      <c r="AA6" s="143"/>
      <c r="AB6" s="143"/>
      <c r="AC6" s="143"/>
      <c r="AD6" s="143"/>
      <c r="AE6" s="143"/>
      <c r="AF6" s="152"/>
      <c r="AG6" s="143"/>
      <c r="AH6" s="143"/>
      <c r="AI6" s="152"/>
    </row>
    <row r="7" spans="1:35" ht="12.75">
      <c r="A7" s="72"/>
      <c r="B7" s="116"/>
      <c r="C7" s="72"/>
      <c r="D7" s="72"/>
      <c r="E7" s="69" t="s">
        <v>122</v>
      </c>
      <c r="F7" s="72"/>
      <c r="G7" s="72"/>
      <c r="H7" s="72"/>
      <c r="I7" s="72"/>
      <c r="J7" s="145"/>
      <c r="K7" s="140" t="s">
        <v>123</v>
      </c>
      <c r="L7" s="141"/>
      <c r="M7" s="141"/>
      <c r="N7" s="141"/>
      <c r="O7" s="79" t="s">
        <v>1</v>
      </c>
      <c r="P7" s="137"/>
      <c r="Q7" s="138"/>
      <c r="R7" s="138"/>
      <c r="S7" s="138"/>
      <c r="T7" s="138"/>
      <c r="U7" s="139"/>
      <c r="V7" s="83"/>
      <c r="W7" s="69"/>
      <c r="X7" s="18"/>
      <c r="Y7" s="18"/>
      <c r="Z7" s="147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5.5">
      <c r="A8" s="19" t="s">
        <v>4</v>
      </c>
      <c r="B8" s="140"/>
      <c r="C8" s="72"/>
      <c r="D8" s="72"/>
      <c r="E8" s="72"/>
      <c r="F8" s="72"/>
      <c r="G8" s="72"/>
      <c r="H8" s="72"/>
      <c r="I8" s="72"/>
      <c r="J8" s="145"/>
      <c r="K8" s="8"/>
      <c r="L8" s="9"/>
      <c r="M8" s="20"/>
      <c r="N8" s="20"/>
      <c r="O8" s="88" t="s">
        <v>3</v>
      </c>
      <c r="P8" s="89" t="s">
        <v>6</v>
      </c>
      <c r="Q8" s="90" t="s">
        <v>7</v>
      </c>
      <c r="R8" s="90" t="s">
        <v>8</v>
      </c>
      <c r="S8" s="91"/>
      <c r="T8" s="92"/>
      <c r="U8" s="90" t="s">
        <v>1</v>
      </c>
      <c r="V8" s="83" t="s">
        <v>11</v>
      </c>
      <c r="W8" s="69" t="s">
        <v>12</v>
      </c>
      <c r="X8" s="15" t="s">
        <v>20</v>
      </c>
      <c r="Y8" s="15" t="s">
        <v>22</v>
      </c>
      <c r="Z8" s="100" t="s">
        <v>138</v>
      </c>
      <c r="AA8" s="15" t="s">
        <v>23</v>
      </c>
      <c r="AB8" s="15" t="s">
        <v>24</v>
      </c>
      <c r="AC8" s="15" t="s">
        <v>25</v>
      </c>
      <c r="AD8" s="15" t="s">
        <v>26</v>
      </c>
      <c r="AE8" s="15" t="s">
        <v>27</v>
      </c>
      <c r="AF8" s="15" t="s">
        <v>148</v>
      </c>
      <c r="AG8" s="15" t="s">
        <v>29</v>
      </c>
      <c r="AH8" s="15" t="s">
        <v>30</v>
      </c>
      <c r="AI8" s="15" t="s">
        <v>146</v>
      </c>
    </row>
    <row r="9" spans="1:35" ht="12.75">
      <c r="A9" s="19" t="s">
        <v>13</v>
      </c>
      <c r="B9" s="117" t="s">
        <v>32</v>
      </c>
      <c r="C9" s="77" t="s">
        <v>33</v>
      </c>
      <c r="D9" s="77" t="s">
        <v>34</v>
      </c>
      <c r="E9" s="77" t="s">
        <v>35</v>
      </c>
      <c r="F9" s="77" t="s">
        <v>36</v>
      </c>
      <c r="G9" s="77" t="s">
        <v>37</v>
      </c>
      <c r="H9" s="77" t="s">
        <v>38</v>
      </c>
      <c r="I9" s="77" t="s">
        <v>39</v>
      </c>
      <c r="J9" s="145"/>
      <c r="K9" s="69" t="s">
        <v>40</v>
      </c>
      <c r="L9" s="69" t="s">
        <v>41</v>
      </c>
      <c r="M9" s="15" t="s">
        <v>14</v>
      </c>
      <c r="N9" s="15" t="s">
        <v>1</v>
      </c>
      <c r="O9" s="88" t="s">
        <v>5</v>
      </c>
      <c r="P9" s="15" t="s">
        <v>15</v>
      </c>
      <c r="Q9" s="15" t="s">
        <v>16</v>
      </c>
      <c r="R9" s="15" t="s">
        <v>17</v>
      </c>
      <c r="S9" s="15" t="s">
        <v>9</v>
      </c>
      <c r="T9" s="15" t="s">
        <v>10</v>
      </c>
      <c r="U9" s="14" t="s">
        <v>19</v>
      </c>
      <c r="V9" s="93"/>
      <c r="W9" s="72"/>
      <c r="X9" s="21"/>
      <c r="Y9" s="15" t="s">
        <v>2</v>
      </c>
      <c r="Z9" s="15" t="s">
        <v>44</v>
      </c>
      <c r="AA9" s="21"/>
      <c r="AB9" s="15" t="s">
        <v>45</v>
      </c>
      <c r="AC9" s="21"/>
      <c r="AD9" s="21"/>
      <c r="AE9" s="15" t="s">
        <v>46</v>
      </c>
      <c r="AF9" s="15"/>
      <c r="AG9" s="15"/>
      <c r="AH9" s="15" t="s">
        <v>2</v>
      </c>
      <c r="AI9" s="15"/>
    </row>
    <row r="10" spans="1:35" ht="12.75">
      <c r="A10" s="9"/>
      <c r="B10" s="118"/>
      <c r="C10" s="9"/>
      <c r="D10" s="9"/>
      <c r="E10" s="9"/>
      <c r="F10" s="9"/>
      <c r="G10" s="8" t="s">
        <v>49</v>
      </c>
      <c r="H10" s="9"/>
      <c r="I10" s="9"/>
      <c r="J10" s="146"/>
      <c r="K10" s="9"/>
      <c r="L10" s="9"/>
      <c r="M10" s="16" t="s">
        <v>42</v>
      </c>
      <c r="N10" s="16" t="s">
        <v>42</v>
      </c>
      <c r="O10" s="86"/>
      <c r="P10" s="17"/>
      <c r="Q10" s="17"/>
      <c r="R10" s="16" t="s">
        <v>43</v>
      </c>
      <c r="S10" s="17"/>
      <c r="T10" s="16" t="s">
        <v>18</v>
      </c>
      <c r="U10" s="16" t="s">
        <v>113</v>
      </c>
      <c r="V10" s="94"/>
      <c r="W10" s="9"/>
      <c r="X10" s="17"/>
      <c r="Y10" s="17"/>
      <c r="Z10" s="16" t="s">
        <v>50</v>
      </c>
      <c r="AA10" s="17"/>
      <c r="AB10" s="17"/>
      <c r="AC10" s="17"/>
      <c r="AD10" s="17"/>
      <c r="AE10" s="17"/>
      <c r="AF10" s="17"/>
      <c r="AG10" s="17"/>
      <c r="AH10" s="17"/>
      <c r="AI10" s="18"/>
    </row>
    <row r="11" spans="1:35" ht="12.75">
      <c r="A11" s="19" t="s">
        <v>51</v>
      </c>
      <c r="B11" s="83" t="s">
        <v>52</v>
      </c>
      <c r="C11" s="15" t="s">
        <v>53</v>
      </c>
      <c r="D11" s="15" t="s">
        <v>54</v>
      </c>
      <c r="E11" s="15" t="s">
        <v>55</v>
      </c>
      <c r="F11" s="15" t="s">
        <v>56</v>
      </c>
      <c r="G11" s="15" t="s">
        <v>57</v>
      </c>
      <c r="H11" s="15" t="s">
        <v>58</v>
      </c>
      <c r="I11" s="15" t="s">
        <v>59</v>
      </c>
      <c r="J11" s="85">
        <v>10</v>
      </c>
      <c r="K11" s="15">
        <v>11</v>
      </c>
      <c r="L11" s="15" t="s">
        <v>60</v>
      </c>
      <c r="M11" s="15" t="s">
        <v>61</v>
      </c>
      <c r="N11" s="15">
        <v>14</v>
      </c>
      <c r="O11" s="85">
        <v>15</v>
      </c>
      <c r="P11" s="15">
        <v>16</v>
      </c>
      <c r="Q11" s="15">
        <v>17</v>
      </c>
      <c r="R11" s="15">
        <v>18</v>
      </c>
      <c r="S11" s="15">
        <v>19</v>
      </c>
      <c r="T11" s="15">
        <v>20</v>
      </c>
      <c r="U11" s="15">
        <v>21</v>
      </c>
      <c r="V11" s="83">
        <v>22</v>
      </c>
      <c r="W11" s="15">
        <v>23</v>
      </c>
      <c r="X11" s="15">
        <v>24</v>
      </c>
      <c r="Y11" s="15">
        <v>26</v>
      </c>
      <c r="Z11" s="15">
        <v>27</v>
      </c>
      <c r="AA11" s="15">
        <v>28</v>
      </c>
      <c r="AB11" s="15">
        <v>29</v>
      </c>
      <c r="AC11" s="15">
        <v>30</v>
      </c>
      <c r="AD11" s="15">
        <v>31</v>
      </c>
      <c r="AE11" s="15">
        <v>32</v>
      </c>
      <c r="AF11" s="15">
        <v>33</v>
      </c>
      <c r="AG11" s="15">
        <v>34</v>
      </c>
      <c r="AH11" s="15">
        <v>35</v>
      </c>
      <c r="AI11" s="90">
        <v>36</v>
      </c>
    </row>
    <row r="12" spans="1:35" ht="12.75">
      <c r="A12" s="8"/>
      <c r="B12" s="118"/>
      <c r="C12" s="9"/>
      <c r="D12" s="9"/>
      <c r="E12" s="9"/>
      <c r="F12" s="9"/>
      <c r="G12" s="9"/>
      <c r="H12" s="9"/>
      <c r="I12" s="9"/>
      <c r="J12" s="78"/>
      <c r="K12" s="9"/>
      <c r="L12" s="9"/>
      <c r="M12" s="11"/>
      <c r="N12" s="11"/>
      <c r="O12" s="87"/>
      <c r="P12" s="11"/>
      <c r="Q12" s="11"/>
      <c r="R12" s="11"/>
      <c r="S12" s="11"/>
      <c r="T12" s="11"/>
      <c r="U12" s="11"/>
      <c r="V12" s="95"/>
      <c r="W12" s="2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5.75">
      <c r="A13" s="101" t="s">
        <v>135</v>
      </c>
      <c r="B13" s="119">
        <v>44006</v>
      </c>
      <c r="C13" s="25">
        <v>6245</v>
      </c>
      <c r="D13" s="25">
        <v>8777</v>
      </c>
      <c r="E13" s="25">
        <v>8782</v>
      </c>
      <c r="F13" s="25">
        <v>1176</v>
      </c>
      <c r="G13" s="25">
        <v>799</v>
      </c>
      <c r="H13" s="25">
        <v>29865</v>
      </c>
      <c r="I13" s="25">
        <v>643</v>
      </c>
      <c r="J13" s="102">
        <v>11293</v>
      </c>
      <c r="K13" s="25">
        <v>8299</v>
      </c>
      <c r="L13" s="25">
        <v>4007</v>
      </c>
      <c r="M13" s="27">
        <v>12156</v>
      </c>
      <c r="N13" s="27">
        <v>24462</v>
      </c>
      <c r="O13" s="109">
        <v>124755</v>
      </c>
      <c r="P13" s="27">
        <v>5264</v>
      </c>
      <c r="Q13" s="27">
        <v>1902</v>
      </c>
      <c r="R13" s="27">
        <v>5894</v>
      </c>
      <c r="S13" s="27">
        <v>323</v>
      </c>
      <c r="T13" s="27">
        <v>1471</v>
      </c>
      <c r="U13" s="27">
        <v>26308</v>
      </c>
      <c r="V13" s="110">
        <v>12178</v>
      </c>
      <c r="W13" s="27">
        <v>809</v>
      </c>
      <c r="X13" s="27">
        <v>96</v>
      </c>
      <c r="Y13" s="25" t="s">
        <v>134</v>
      </c>
      <c r="Z13" s="111">
        <v>491</v>
      </c>
      <c r="AA13" s="27">
        <v>797</v>
      </c>
      <c r="AB13" s="27">
        <v>5038</v>
      </c>
      <c r="AC13" s="27">
        <v>465</v>
      </c>
      <c r="AD13" s="27">
        <v>1907</v>
      </c>
      <c r="AE13" s="27">
        <v>201</v>
      </c>
      <c r="AF13" s="27">
        <v>805</v>
      </c>
      <c r="AG13" s="114">
        <v>155</v>
      </c>
      <c r="AH13" s="27">
        <v>2071</v>
      </c>
      <c r="AI13" s="27">
        <v>219</v>
      </c>
    </row>
    <row r="14" spans="1:35" ht="12.75">
      <c r="A14" s="40" t="s">
        <v>62</v>
      </c>
      <c r="B14" s="96"/>
      <c r="C14" s="41"/>
      <c r="D14" s="41"/>
      <c r="E14" s="41"/>
      <c r="F14" s="41"/>
      <c r="G14" s="41"/>
      <c r="H14" s="41"/>
      <c r="I14" s="41"/>
      <c r="J14" s="80"/>
      <c r="K14" s="41"/>
      <c r="L14" s="41"/>
      <c r="M14" s="41"/>
      <c r="N14" s="41"/>
      <c r="O14" s="80"/>
      <c r="P14" s="42"/>
      <c r="Q14" s="42"/>
      <c r="R14" s="41"/>
      <c r="S14" s="42"/>
      <c r="T14" s="42"/>
      <c r="U14" s="41"/>
      <c r="V14" s="99"/>
      <c r="W14" s="42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130" t="s">
        <v>95</v>
      </c>
      <c r="B15" s="97">
        <v>4096</v>
      </c>
      <c r="C15" s="26">
        <v>276</v>
      </c>
      <c r="D15" s="26">
        <v>43</v>
      </c>
      <c r="E15" s="26">
        <v>864</v>
      </c>
      <c r="F15" s="26">
        <v>42</v>
      </c>
      <c r="G15" s="26">
        <v>29</v>
      </c>
      <c r="H15" s="26">
        <v>8</v>
      </c>
      <c r="I15" s="26"/>
      <c r="J15" s="103">
        <v>5358</v>
      </c>
      <c r="K15" s="26">
        <v>565</v>
      </c>
      <c r="L15" s="26">
        <v>482</v>
      </c>
      <c r="M15" s="26">
        <v>884</v>
      </c>
      <c r="N15" s="27">
        <v>1931</v>
      </c>
      <c r="O15" s="103">
        <v>7289</v>
      </c>
      <c r="P15" s="24">
        <v>1307</v>
      </c>
      <c r="Q15" s="24">
        <v>72</v>
      </c>
      <c r="R15" s="26">
        <v>7</v>
      </c>
      <c r="S15" s="24"/>
      <c r="T15" s="24"/>
      <c r="U15" s="27">
        <v>1945</v>
      </c>
      <c r="V15" s="98">
        <v>1879</v>
      </c>
      <c r="W15" s="26"/>
      <c r="X15" s="28">
        <v>26</v>
      </c>
      <c r="Y15" s="29"/>
      <c r="Z15" s="29"/>
      <c r="AA15" s="29">
        <v>83</v>
      </c>
      <c r="AB15" s="28">
        <v>204</v>
      </c>
      <c r="AC15" s="29">
        <v>132</v>
      </c>
      <c r="AD15" s="26">
        <v>5</v>
      </c>
      <c r="AE15" s="26"/>
      <c r="AF15" s="29">
        <v>183</v>
      </c>
      <c r="AG15" s="29">
        <v>2.32</v>
      </c>
      <c r="AH15" s="24">
        <v>142</v>
      </c>
      <c r="AI15" s="24">
        <v>75</v>
      </c>
    </row>
    <row r="16" spans="1:35" ht="12.75">
      <c r="A16" s="46" t="s">
        <v>64</v>
      </c>
      <c r="B16" s="96">
        <v>124</v>
      </c>
      <c r="C16" s="41"/>
      <c r="D16" s="41"/>
      <c r="E16" s="41">
        <v>47</v>
      </c>
      <c r="F16" s="41"/>
      <c r="G16" s="41">
        <v>22</v>
      </c>
      <c r="H16" s="41">
        <v>4</v>
      </c>
      <c r="I16" s="41"/>
      <c r="J16" s="104">
        <v>196</v>
      </c>
      <c r="K16" s="41"/>
      <c r="L16" s="41">
        <v>1</v>
      </c>
      <c r="M16" s="41">
        <v>9</v>
      </c>
      <c r="N16" s="47">
        <v>10</v>
      </c>
      <c r="O16" s="104">
        <v>205</v>
      </c>
      <c r="P16" s="41">
        <v>1</v>
      </c>
      <c r="Q16" s="41">
        <v>1</v>
      </c>
      <c r="R16" s="41">
        <v>28</v>
      </c>
      <c r="S16" s="41"/>
      <c r="T16" s="41">
        <v>254</v>
      </c>
      <c r="U16" s="47">
        <v>33</v>
      </c>
      <c r="V16" s="107"/>
      <c r="W16" s="41"/>
      <c r="X16" s="41"/>
      <c r="Y16" s="45"/>
      <c r="Z16" s="45"/>
      <c r="AA16" s="45">
        <v>6</v>
      </c>
      <c r="AB16" s="48">
        <v>2</v>
      </c>
      <c r="AC16" s="45"/>
      <c r="AD16" s="41">
        <v>5</v>
      </c>
      <c r="AE16" s="41"/>
      <c r="AF16" s="45">
        <v>2.6</v>
      </c>
      <c r="AG16" s="45">
        <v>6.8</v>
      </c>
      <c r="AH16" s="41"/>
      <c r="AI16" s="41">
        <v>0.65</v>
      </c>
    </row>
    <row r="17" spans="1:35" ht="12.75">
      <c r="A17" s="130" t="s">
        <v>65</v>
      </c>
      <c r="B17" s="97">
        <v>2537</v>
      </c>
      <c r="C17" s="26"/>
      <c r="D17" s="26"/>
      <c r="E17" s="26">
        <v>21</v>
      </c>
      <c r="F17" s="26"/>
      <c r="G17" s="26">
        <v>6</v>
      </c>
      <c r="H17" s="26">
        <v>53</v>
      </c>
      <c r="I17" s="26"/>
      <c r="J17" s="103">
        <v>2617</v>
      </c>
      <c r="K17" s="26">
        <v>2</v>
      </c>
      <c r="L17" s="26">
        <v>6</v>
      </c>
      <c r="M17" s="26">
        <v>112</v>
      </c>
      <c r="N17" s="27">
        <v>120</v>
      </c>
      <c r="O17" s="103">
        <v>2736</v>
      </c>
      <c r="P17" s="26"/>
      <c r="Q17" s="26">
        <v>12</v>
      </c>
      <c r="R17" s="26">
        <v>241</v>
      </c>
      <c r="S17" s="26">
        <v>7</v>
      </c>
      <c r="T17" s="26">
        <v>1</v>
      </c>
      <c r="U17" s="27">
        <v>268</v>
      </c>
      <c r="V17" s="97" t="s">
        <v>124</v>
      </c>
      <c r="W17" s="26">
        <v>66</v>
      </c>
      <c r="X17" s="32">
        <v>6</v>
      </c>
      <c r="Y17" s="29"/>
      <c r="Z17" s="29"/>
      <c r="AA17" s="29">
        <v>49</v>
      </c>
      <c r="AB17" s="32">
        <v>26</v>
      </c>
      <c r="AC17" s="29">
        <v>1</v>
      </c>
      <c r="AD17" s="29">
        <v>89</v>
      </c>
      <c r="AE17" s="26">
        <v>3.4</v>
      </c>
      <c r="AF17" s="29">
        <v>19.995</v>
      </c>
      <c r="AG17" s="29">
        <v>16.99</v>
      </c>
      <c r="AH17" s="29">
        <v>21</v>
      </c>
      <c r="AI17" s="29">
        <v>15.468</v>
      </c>
    </row>
    <row r="18" spans="1:35" ht="12.75">
      <c r="A18" s="46" t="s">
        <v>66</v>
      </c>
      <c r="B18" s="96">
        <v>3324</v>
      </c>
      <c r="C18" s="41">
        <v>2</v>
      </c>
      <c r="D18" s="41">
        <v>5</v>
      </c>
      <c r="E18" s="41">
        <v>675</v>
      </c>
      <c r="F18" s="41">
        <v>8</v>
      </c>
      <c r="G18" s="41">
        <v>6</v>
      </c>
      <c r="H18" s="41">
        <v>2142</v>
      </c>
      <c r="I18" s="41">
        <v>11</v>
      </c>
      <c r="J18" s="104">
        <v>6172</v>
      </c>
      <c r="K18" s="41">
        <v>59</v>
      </c>
      <c r="L18" s="41">
        <v>22</v>
      </c>
      <c r="M18" s="41">
        <v>443</v>
      </c>
      <c r="N18" s="47">
        <v>524</v>
      </c>
      <c r="O18" s="104">
        <v>6696</v>
      </c>
      <c r="P18" s="41">
        <v>1</v>
      </c>
      <c r="Q18" s="41">
        <v>3</v>
      </c>
      <c r="R18" s="41">
        <v>90</v>
      </c>
      <c r="S18" s="41">
        <v>23</v>
      </c>
      <c r="T18" s="41"/>
      <c r="U18" s="47">
        <v>133</v>
      </c>
      <c r="V18" s="96"/>
      <c r="W18" s="41">
        <v>129</v>
      </c>
      <c r="X18" s="49">
        <v>20</v>
      </c>
      <c r="Y18" s="45"/>
      <c r="Z18" s="45"/>
      <c r="AA18" s="45">
        <v>32</v>
      </c>
      <c r="AB18" s="49">
        <v>218</v>
      </c>
      <c r="AC18" s="45">
        <v>10</v>
      </c>
      <c r="AD18" s="45">
        <v>315</v>
      </c>
      <c r="AE18" s="41"/>
      <c r="AF18" s="45">
        <v>2.9</v>
      </c>
      <c r="AG18" s="45">
        <v>0.56</v>
      </c>
      <c r="AH18" s="41">
        <v>15</v>
      </c>
      <c r="AI18" s="41">
        <v>3</v>
      </c>
    </row>
    <row r="19" spans="1:35" ht="12.75">
      <c r="A19" s="130" t="s">
        <v>98</v>
      </c>
      <c r="B19" s="97">
        <v>3774</v>
      </c>
      <c r="C19" s="26">
        <v>5</v>
      </c>
      <c r="D19" s="26"/>
      <c r="E19" s="26">
        <v>104</v>
      </c>
      <c r="F19" s="31">
        <v>8</v>
      </c>
      <c r="G19" s="26">
        <v>149</v>
      </c>
      <c r="H19" s="26">
        <v>109</v>
      </c>
      <c r="I19" s="26">
        <v>3</v>
      </c>
      <c r="J19" s="103">
        <v>4151</v>
      </c>
      <c r="K19" s="26">
        <v>242</v>
      </c>
      <c r="L19" s="26">
        <v>54</v>
      </c>
      <c r="M19" s="26">
        <v>518</v>
      </c>
      <c r="N19" s="27">
        <v>814</v>
      </c>
      <c r="O19" s="103">
        <v>4965</v>
      </c>
      <c r="P19" s="26">
        <v>28</v>
      </c>
      <c r="Q19" s="26">
        <v>20</v>
      </c>
      <c r="R19" s="26">
        <v>50</v>
      </c>
      <c r="S19" s="26">
        <v>39</v>
      </c>
      <c r="T19" s="26"/>
      <c r="U19" s="27">
        <v>308</v>
      </c>
      <c r="V19" s="97" t="s">
        <v>124</v>
      </c>
      <c r="W19" s="26"/>
      <c r="X19" s="32">
        <v>1</v>
      </c>
      <c r="Y19" s="29"/>
      <c r="Z19" s="29"/>
      <c r="AA19" s="26">
        <v>16</v>
      </c>
      <c r="AB19" s="32">
        <v>9</v>
      </c>
      <c r="AC19" s="29"/>
      <c r="AD19" s="26">
        <v>41</v>
      </c>
      <c r="AE19" s="26"/>
      <c r="AF19" s="29">
        <v>5.555</v>
      </c>
      <c r="AG19" s="29">
        <v>1.07</v>
      </c>
      <c r="AH19" s="26">
        <v>1</v>
      </c>
      <c r="AI19" s="26">
        <v>0.91</v>
      </c>
    </row>
    <row r="20" spans="1:35" ht="12.75">
      <c r="A20" s="46" t="s">
        <v>67</v>
      </c>
      <c r="B20" s="96">
        <v>47</v>
      </c>
      <c r="C20" s="41"/>
      <c r="D20" s="41"/>
      <c r="E20" s="41"/>
      <c r="F20" s="41"/>
      <c r="G20" s="41"/>
      <c r="H20" s="41"/>
      <c r="I20" s="41"/>
      <c r="J20" s="104">
        <v>47</v>
      </c>
      <c r="K20" s="41"/>
      <c r="L20" s="41"/>
      <c r="M20" s="41">
        <v>10</v>
      </c>
      <c r="N20" s="47">
        <v>10</v>
      </c>
      <c r="O20" s="104">
        <v>57</v>
      </c>
      <c r="P20" s="41">
        <v>3</v>
      </c>
      <c r="Q20" s="41"/>
      <c r="R20" s="41"/>
      <c r="S20" s="41"/>
      <c r="T20" s="41"/>
      <c r="U20" s="47">
        <v>3</v>
      </c>
      <c r="V20" s="96"/>
      <c r="W20" s="41"/>
      <c r="X20" s="41"/>
      <c r="Y20" s="45"/>
      <c r="Z20" s="45"/>
      <c r="AA20" s="41">
        <v>2</v>
      </c>
      <c r="AB20" s="49">
        <v>1</v>
      </c>
      <c r="AC20" s="45"/>
      <c r="AD20" s="41"/>
      <c r="AE20" s="45">
        <v>0.73</v>
      </c>
      <c r="AF20" s="41"/>
      <c r="AG20" s="41"/>
      <c r="AH20" s="45">
        <v>26</v>
      </c>
      <c r="AI20" s="45"/>
    </row>
    <row r="21" spans="1:35" ht="12.75">
      <c r="A21" s="130" t="s">
        <v>68</v>
      </c>
      <c r="B21" s="97">
        <v>836</v>
      </c>
      <c r="C21" s="26">
        <v>124</v>
      </c>
      <c r="D21" s="26">
        <v>867</v>
      </c>
      <c r="E21" s="26">
        <v>516</v>
      </c>
      <c r="F21" s="26">
        <v>16</v>
      </c>
      <c r="G21" s="26">
        <v>69</v>
      </c>
      <c r="H21" s="26">
        <v>1351</v>
      </c>
      <c r="I21" s="26"/>
      <c r="J21" s="103">
        <v>3779</v>
      </c>
      <c r="K21" s="26">
        <v>240</v>
      </c>
      <c r="L21" s="26">
        <v>244</v>
      </c>
      <c r="M21" s="26">
        <v>473</v>
      </c>
      <c r="N21" s="27">
        <v>957</v>
      </c>
      <c r="O21" s="103">
        <v>4736</v>
      </c>
      <c r="P21" s="26">
        <v>1686</v>
      </c>
      <c r="Q21" s="26">
        <v>247</v>
      </c>
      <c r="R21" s="26">
        <v>208</v>
      </c>
      <c r="S21" s="26"/>
      <c r="T21" s="26">
        <v>878</v>
      </c>
      <c r="U21" s="27">
        <v>3131</v>
      </c>
      <c r="V21" s="97">
        <v>2962</v>
      </c>
      <c r="W21" s="26"/>
      <c r="X21" s="26"/>
      <c r="Y21" s="29"/>
      <c r="Z21" s="29"/>
      <c r="AA21" s="29">
        <v>65</v>
      </c>
      <c r="AB21" s="32">
        <v>202</v>
      </c>
      <c r="AC21" s="29">
        <v>158</v>
      </c>
      <c r="AD21" s="29">
        <v>81</v>
      </c>
      <c r="AE21" s="26"/>
      <c r="AF21" s="29">
        <v>43.395</v>
      </c>
      <c r="AG21" s="29">
        <v>4.395</v>
      </c>
      <c r="AH21" s="29">
        <v>21</v>
      </c>
      <c r="AI21" s="29">
        <v>2.975</v>
      </c>
    </row>
    <row r="22" spans="1:35" ht="12.75">
      <c r="A22" s="46" t="s">
        <v>69</v>
      </c>
      <c r="B22" s="96">
        <v>1235</v>
      </c>
      <c r="C22" s="41">
        <v>65</v>
      </c>
      <c r="D22" s="41">
        <v>577</v>
      </c>
      <c r="E22" s="41">
        <v>9</v>
      </c>
      <c r="F22" s="41"/>
      <c r="G22" s="41"/>
      <c r="H22" s="41">
        <v>2522</v>
      </c>
      <c r="I22" s="41">
        <v>42</v>
      </c>
      <c r="J22" s="104">
        <v>4450</v>
      </c>
      <c r="K22" s="41">
        <v>79</v>
      </c>
      <c r="L22" s="41">
        <v>18</v>
      </c>
      <c r="M22" s="41">
        <v>83</v>
      </c>
      <c r="N22" s="47">
        <v>180</v>
      </c>
      <c r="O22" s="104">
        <v>4630</v>
      </c>
      <c r="P22" s="48">
        <v>3</v>
      </c>
      <c r="Q22" s="41">
        <v>4</v>
      </c>
      <c r="R22" s="41">
        <v>535</v>
      </c>
      <c r="S22" s="41"/>
      <c r="T22" s="41">
        <v>2</v>
      </c>
      <c r="U22" s="47">
        <v>553</v>
      </c>
      <c r="V22" s="96">
        <v>641</v>
      </c>
      <c r="W22" s="41"/>
      <c r="X22" s="41"/>
      <c r="Y22" s="45"/>
      <c r="Z22" s="45"/>
      <c r="AA22" s="41"/>
      <c r="AB22" s="49">
        <v>95</v>
      </c>
      <c r="AC22" s="45"/>
      <c r="AD22" s="45">
        <v>28</v>
      </c>
      <c r="AE22" s="41"/>
      <c r="AF22" s="45">
        <v>1.045</v>
      </c>
      <c r="AG22" s="45">
        <v>0.57</v>
      </c>
      <c r="AH22" s="41"/>
      <c r="AI22" s="41">
        <v>1.996</v>
      </c>
    </row>
    <row r="23" spans="1:35" ht="12.75">
      <c r="A23" s="130" t="s">
        <v>70</v>
      </c>
      <c r="B23" s="97">
        <v>77</v>
      </c>
      <c r="C23" s="26"/>
      <c r="D23" s="26"/>
      <c r="E23" s="26">
        <v>294</v>
      </c>
      <c r="F23" s="26">
        <v>2</v>
      </c>
      <c r="G23" s="26">
        <v>6</v>
      </c>
      <c r="H23" s="26">
        <v>357</v>
      </c>
      <c r="I23" s="26">
        <v>22</v>
      </c>
      <c r="J23" s="103">
        <v>758</v>
      </c>
      <c r="K23" s="26">
        <v>1</v>
      </c>
      <c r="L23" s="26"/>
      <c r="M23" s="26">
        <v>31</v>
      </c>
      <c r="N23" s="27">
        <v>32</v>
      </c>
      <c r="O23" s="103">
        <v>791</v>
      </c>
      <c r="P23" s="26"/>
      <c r="Q23" s="26">
        <v>3</v>
      </c>
      <c r="R23" s="26">
        <v>10</v>
      </c>
      <c r="S23" s="26">
        <v>1</v>
      </c>
      <c r="T23" s="26"/>
      <c r="U23" s="27">
        <v>15</v>
      </c>
      <c r="V23" s="97"/>
      <c r="W23" s="26"/>
      <c r="X23" s="26"/>
      <c r="Y23" s="29"/>
      <c r="Z23" s="29"/>
      <c r="AA23" s="26"/>
      <c r="AB23" s="32">
        <v>2</v>
      </c>
      <c r="AC23" s="29"/>
      <c r="AD23" s="29">
        <v>16</v>
      </c>
      <c r="AE23" s="26"/>
      <c r="AF23" s="29">
        <v>0.709</v>
      </c>
      <c r="AG23" s="29">
        <v>2.18</v>
      </c>
      <c r="AH23" s="26"/>
      <c r="AI23" s="26">
        <v>0.185</v>
      </c>
    </row>
    <row r="24" spans="1:35" ht="12.75">
      <c r="A24" s="46" t="s">
        <v>71</v>
      </c>
      <c r="B24" s="96">
        <v>262</v>
      </c>
      <c r="C24" s="41"/>
      <c r="D24" s="41">
        <v>19</v>
      </c>
      <c r="E24" s="41">
        <v>314</v>
      </c>
      <c r="F24" s="41"/>
      <c r="G24" s="41">
        <v>14</v>
      </c>
      <c r="H24" s="41">
        <v>296</v>
      </c>
      <c r="I24" s="41">
        <v>7</v>
      </c>
      <c r="J24" s="104">
        <v>913</v>
      </c>
      <c r="K24" s="41"/>
      <c r="L24" s="41"/>
      <c r="M24" s="41">
        <v>26</v>
      </c>
      <c r="N24" s="47">
        <v>26</v>
      </c>
      <c r="O24" s="104">
        <v>939</v>
      </c>
      <c r="P24" s="41"/>
      <c r="Q24" s="41">
        <v>4</v>
      </c>
      <c r="R24" s="41">
        <v>60</v>
      </c>
      <c r="S24" s="41">
        <v>1</v>
      </c>
      <c r="T24" s="41"/>
      <c r="U24" s="47">
        <v>65</v>
      </c>
      <c r="V24" s="96"/>
      <c r="W24" s="41"/>
      <c r="X24" s="41"/>
      <c r="Y24" s="45"/>
      <c r="Z24" s="45"/>
      <c r="AA24" s="41"/>
      <c r="AB24" s="41"/>
      <c r="AC24" s="45"/>
      <c r="AD24" s="45">
        <v>7</v>
      </c>
      <c r="AE24" s="41"/>
      <c r="AF24" s="41">
        <v>0.564</v>
      </c>
      <c r="AG24" s="41">
        <v>0.034</v>
      </c>
      <c r="AH24" s="41"/>
      <c r="AI24" s="41">
        <v>0.017</v>
      </c>
    </row>
    <row r="25" spans="1:35" ht="12.75">
      <c r="A25" s="130" t="s">
        <v>97</v>
      </c>
      <c r="B25" s="97">
        <v>1469</v>
      </c>
      <c r="C25" s="26">
        <v>1</v>
      </c>
      <c r="D25" s="26"/>
      <c r="E25" s="26">
        <v>216</v>
      </c>
      <c r="F25" s="26">
        <v>12</v>
      </c>
      <c r="G25" s="26"/>
      <c r="H25" s="26">
        <v>159</v>
      </c>
      <c r="I25" s="26"/>
      <c r="J25" s="103">
        <v>1856</v>
      </c>
      <c r="K25" s="31">
        <v>128</v>
      </c>
      <c r="L25" s="26">
        <v>114</v>
      </c>
      <c r="M25" s="26">
        <v>224</v>
      </c>
      <c r="N25" s="27">
        <v>466</v>
      </c>
      <c r="O25" s="103">
        <v>2322</v>
      </c>
      <c r="P25" s="26">
        <v>17</v>
      </c>
      <c r="Q25" s="26">
        <v>6</v>
      </c>
      <c r="R25" s="31">
        <v>175</v>
      </c>
      <c r="S25" s="26">
        <v>24</v>
      </c>
      <c r="T25" s="26"/>
      <c r="U25" s="27">
        <v>229</v>
      </c>
      <c r="V25" s="97"/>
      <c r="W25" s="26"/>
      <c r="X25" s="26"/>
      <c r="Y25" s="29"/>
      <c r="Z25" s="29"/>
      <c r="AA25" s="26"/>
      <c r="AB25" s="26">
        <v>7</v>
      </c>
      <c r="AC25" s="29"/>
      <c r="AD25" s="29">
        <v>46</v>
      </c>
      <c r="AE25" s="26"/>
      <c r="AF25" s="26"/>
      <c r="AG25" s="26"/>
      <c r="AH25" s="26"/>
      <c r="AI25" s="26"/>
    </row>
    <row r="26" spans="1:35" ht="12.75">
      <c r="A26" s="46" t="s">
        <v>72</v>
      </c>
      <c r="B26" s="96">
        <v>1416</v>
      </c>
      <c r="C26" s="41">
        <v>1142</v>
      </c>
      <c r="D26" s="41">
        <v>286</v>
      </c>
      <c r="E26" s="41">
        <v>1349</v>
      </c>
      <c r="F26" s="41">
        <v>680</v>
      </c>
      <c r="G26" s="41">
        <v>24</v>
      </c>
      <c r="H26" s="41">
        <v>225</v>
      </c>
      <c r="I26" s="41"/>
      <c r="J26" s="104">
        <v>5122</v>
      </c>
      <c r="K26" s="41">
        <v>803</v>
      </c>
      <c r="L26" s="41">
        <v>767</v>
      </c>
      <c r="M26" s="41">
        <v>733</v>
      </c>
      <c r="N26" s="47">
        <v>2303</v>
      </c>
      <c r="O26" s="104">
        <v>7425</v>
      </c>
      <c r="P26" s="41">
        <v>677</v>
      </c>
      <c r="Q26" s="41">
        <v>62</v>
      </c>
      <c r="R26" s="41">
        <v>4</v>
      </c>
      <c r="S26" s="41">
        <v>9</v>
      </c>
      <c r="T26" s="41">
        <v>16</v>
      </c>
      <c r="U26" s="47">
        <v>1416</v>
      </c>
      <c r="V26" s="96">
        <v>554</v>
      </c>
      <c r="W26" s="41"/>
      <c r="X26" s="49">
        <v>1</v>
      </c>
      <c r="Y26" s="45"/>
      <c r="Z26" s="45"/>
      <c r="AA26" s="45">
        <v>92</v>
      </c>
      <c r="AB26" s="49">
        <v>430</v>
      </c>
      <c r="AC26" s="45">
        <v>115</v>
      </c>
      <c r="AD26" s="45">
        <v>45</v>
      </c>
      <c r="AE26" s="45">
        <v>20</v>
      </c>
      <c r="AF26" s="45">
        <v>133.4</v>
      </c>
      <c r="AG26" s="45">
        <v>40</v>
      </c>
      <c r="AH26" s="45">
        <v>511</v>
      </c>
      <c r="AI26" s="45">
        <v>15.9</v>
      </c>
    </row>
    <row r="27" spans="1:35" ht="12.75">
      <c r="A27" s="130" t="s">
        <v>73</v>
      </c>
      <c r="B27" s="97">
        <v>208</v>
      </c>
      <c r="C27" s="26"/>
      <c r="D27" s="26"/>
      <c r="E27" s="26"/>
      <c r="F27" s="26"/>
      <c r="G27" s="26"/>
      <c r="H27" s="26"/>
      <c r="I27" s="26"/>
      <c r="J27" s="103">
        <v>209</v>
      </c>
      <c r="K27" s="26"/>
      <c r="L27" s="26">
        <v>2</v>
      </c>
      <c r="M27" s="26">
        <v>1</v>
      </c>
      <c r="N27" s="27">
        <v>3</v>
      </c>
      <c r="O27" s="103">
        <v>212</v>
      </c>
      <c r="P27" s="26">
        <v>2</v>
      </c>
      <c r="Q27" s="26"/>
      <c r="R27" s="26"/>
      <c r="S27" s="26"/>
      <c r="T27" s="26"/>
      <c r="U27" s="27">
        <v>2</v>
      </c>
      <c r="V27" s="97"/>
      <c r="W27" s="26"/>
      <c r="X27" s="26"/>
      <c r="Y27" s="29"/>
      <c r="Z27" s="29"/>
      <c r="AA27" s="29">
        <v>53</v>
      </c>
      <c r="AB27" s="32">
        <v>3</v>
      </c>
      <c r="AC27" s="29"/>
      <c r="AD27" s="26"/>
      <c r="AE27" s="29">
        <v>170.2</v>
      </c>
      <c r="AF27" s="29">
        <v>1.913</v>
      </c>
      <c r="AG27" s="29">
        <v>5.828</v>
      </c>
      <c r="AH27" s="29">
        <v>766</v>
      </c>
      <c r="AI27" s="29">
        <v>2.404</v>
      </c>
    </row>
    <row r="28" spans="1:35" ht="12.75">
      <c r="A28" s="46" t="s">
        <v>74</v>
      </c>
      <c r="B28" s="96">
        <v>1662</v>
      </c>
      <c r="C28" s="41">
        <v>395</v>
      </c>
      <c r="D28" s="41">
        <v>179</v>
      </c>
      <c r="E28" s="41">
        <v>863</v>
      </c>
      <c r="F28" s="41"/>
      <c r="G28" s="41">
        <v>249</v>
      </c>
      <c r="H28" s="41">
        <v>4889</v>
      </c>
      <c r="I28" s="41">
        <v>81</v>
      </c>
      <c r="J28" s="104">
        <v>8318</v>
      </c>
      <c r="K28" s="41">
        <v>3044</v>
      </c>
      <c r="L28" s="41">
        <v>535</v>
      </c>
      <c r="M28" s="41">
        <v>1607</v>
      </c>
      <c r="N28" s="47">
        <v>5186</v>
      </c>
      <c r="O28" s="104">
        <v>13504</v>
      </c>
      <c r="P28" s="41">
        <v>213</v>
      </c>
      <c r="Q28" s="41">
        <v>295</v>
      </c>
      <c r="R28" s="41">
        <v>785</v>
      </c>
      <c r="S28" s="41">
        <v>120</v>
      </c>
      <c r="T28" s="41">
        <v>1</v>
      </c>
      <c r="U28" s="47">
        <v>7202</v>
      </c>
      <c r="V28" s="96">
        <v>706</v>
      </c>
      <c r="W28" s="41">
        <v>4</v>
      </c>
      <c r="X28" s="49">
        <v>1</v>
      </c>
      <c r="Y28" s="45"/>
      <c r="Z28" s="45"/>
      <c r="AA28" s="45">
        <v>25</v>
      </c>
      <c r="AB28" s="49">
        <v>69</v>
      </c>
      <c r="AC28" s="45"/>
      <c r="AD28" s="45">
        <v>88</v>
      </c>
      <c r="AE28" s="41"/>
      <c r="AF28" s="41">
        <v>54.41</v>
      </c>
      <c r="AG28" s="41">
        <v>9</v>
      </c>
      <c r="AH28" s="41"/>
      <c r="AI28" s="41">
        <v>1.5</v>
      </c>
    </row>
    <row r="29" spans="1:35" ht="12.75">
      <c r="A29" s="130" t="s">
        <v>75</v>
      </c>
      <c r="B29" s="97">
        <v>1543</v>
      </c>
      <c r="C29" s="26">
        <v>3279</v>
      </c>
      <c r="D29" s="26">
        <v>838</v>
      </c>
      <c r="E29" s="26">
        <v>881</v>
      </c>
      <c r="F29" s="26">
        <v>130</v>
      </c>
      <c r="G29" s="26">
        <v>67</v>
      </c>
      <c r="H29" s="26">
        <v>843</v>
      </c>
      <c r="I29" s="26">
        <v>3</v>
      </c>
      <c r="J29" s="103">
        <v>7584</v>
      </c>
      <c r="K29" s="26">
        <v>1051</v>
      </c>
      <c r="L29" s="26">
        <v>1233</v>
      </c>
      <c r="M29" s="26">
        <v>989</v>
      </c>
      <c r="N29" s="27">
        <v>3273</v>
      </c>
      <c r="O29" s="103">
        <v>10857</v>
      </c>
      <c r="P29" s="26">
        <v>303</v>
      </c>
      <c r="Q29" s="26">
        <v>46</v>
      </c>
      <c r="R29" s="26">
        <v>13</v>
      </c>
      <c r="S29" s="26">
        <v>31</v>
      </c>
      <c r="T29" s="26">
        <v>8</v>
      </c>
      <c r="U29" s="27">
        <v>3667</v>
      </c>
      <c r="V29" s="97">
        <v>4125</v>
      </c>
      <c r="W29" s="26"/>
      <c r="X29" s="32">
        <v>15</v>
      </c>
      <c r="Y29" s="29"/>
      <c r="Z29" s="29"/>
      <c r="AA29" s="29">
        <v>82</v>
      </c>
      <c r="AB29" s="32">
        <v>1022</v>
      </c>
      <c r="AC29" s="29">
        <v>1</v>
      </c>
      <c r="AD29" s="26">
        <v>18</v>
      </c>
      <c r="AE29" s="26"/>
      <c r="AF29" s="29">
        <v>99.5</v>
      </c>
      <c r="AG29" s="29">
        <v>1.06</v>
      </c>
      <c r="AH29" s="29">
        <v>21</v>
      </c>
      <c r="AI29" s="29">
        <v>6.76</v>
      </c>
    </row>
    <row r="30" spans="1:35" ht="12.75">
      <c r="A30" s="46" t="s">
        <v>76</v>
      </c>
      <c r="B30" s="96">
        <v>224</v>
      </c>
      <c r="C30" s="41"/>
      <c r="D30" s="41"/>
      <c r="E30" s="41">
        <v>25</v>
      </c>
      <c r="F30" s="41"/>
      <c r="G30" s="41"/>
      <c r="H30" s="41">
        <v>2</v>
      </c>
      <c r="I30" s="41"/>
      <c r="J30" s="104">
        <v>251</v>
      </c>
      <c r="K30" s="41"/>
      <c r="L30" s="41">
        <v>1</v>
      </c>
      <c r="M30" s="41">
        <v>28</v>
      </c>
      <c r="N30" s="47">
        <v>29</v>
      </c>
      <c r="O30" s="104">
        <v>279</v>
      </c>
      <c r="P30" s="41">
        <v>2</v>
      </c>
      <c r="Q30" s="41">
        <v>2</v>
      </c>
      <c r="R30" s="41">
        <v>28</v>
      </c>
      <c r="S30" s="41"/>
      <c r="T30" s="41"/>
      <c r="U30" s="47">
        <v>36</v>
      </c>
      <c r="V30" s="96"/>
      <c r="W30" s="41"/>
      <c r="X30" s="41"/>
      <c r="Y30" s="45"/>
      <c r="Z30" s="45"/>
      <c r="AA30" s="41">
        <v>6</v>
      </c>
      <c r="AB30" s="41">
        <v>6</v>
      </c>
      <c r="AC30" s="45"/>
      <c r="AD30" s="41"/>
      <c r="AE30" s="41"/>
      <c r="AF30" s="45">
        <v>6.5</v>
      </c>
      <c r="AG30" s="45">
        <v>2.4</v>
      </c>
      <c r="AH30" s="41"/>
      <c r="AI30" s="41">
        <v>1.4</v>
      </c>
    </row>
    <row r="31" spans="1:35" ht="12.75">
      <c r="A31" s="130" t="s">
        <v>77</v>
      </c>
      <c r="B31" s="97">
        <v>109</v>
      </c>
      <c r="C31" s="26"/>
      <c r="D31" s="26"/>
      <c r="E31" s="26">
        <v>17</v>
      </c>
      <c r="F31" s="26"/>
      <c r="G31" s="26">
        <v>2</v>
      </c>
      <c r="H31" s="26"/>
      <c r="I31" s="26"/>
      <c r="J31" s="103">
        <v>129</v>
      </c>
      <c r="K31" s="26">
        <v>1</v>
      </c>
      <c r="L31" s="26"/>
      <c r="M31" s="26">
        <v>3</v>
      </c>
      <c r="N31" s="27">
        <v>4</v>
      </c>
      <c r="O31" s="103">
        <v>133</v>
      </c>
      <c r="P31" s="26"/>
      <c r="Q31" s="31">
        <v>2</v>
      </c>
      <c r="R31" s="26">
        <v>7</v>
      </c>
      <c r="S31" s="26"/>
      <c r="T31" s="26"/>
      <c r="U31" s="27">
        <v>10</v>
      </c>
      <c r="V31" s="97" t="s">
        <v>124</v>
      </c>
      <c r="W31" s="26">
        <v>4</v>
      </c>
      <c r="X31" s="32">
        <v>4</v>
      </c>
      <c r="Y31" s="29"/>
      <c r="Z31" s="29"/>
      <c r="AA31" s="26">
        <v>7</v>
      </c>
      <c r="AB31" s="26"/>
      <c r="AC31" s="29">
        <v>1</v>
      </c>
      <c r="AD31" s="26">
        <v>18</v>
      </c>
      <c r="AE31" s="29">
        <v>0.885</v>
      </c>
      <c r="AF31" s="29">
        <v>1.846</v>
      </c>
      <c r="AG31" s="29">
        <v>9.442</v>
      </c>
      <c r="AH31" s="26"/>
      <c r="AI31" s="26">
        <v>1.941</v>
      </c>
    </row>
    <row r="32" spans="1:35" ht="12.75">
      <c r="A32" s="46" t="s">
        <v>78</v>
      </c>
      <c r="B32" s="96">
        <v>39</v>
      </c>
      <c r="C32" s="41"/>
      <c r="D32" s="41"/>
      <c r="E32" s="41">
        <v>7</v>
      </c>
      <c r="F32" s="41"/>
      <c r="G32" s="41"/>
      <c r="H32" s="41"/>
      <c r="I32" s="41"/>
      <c r="J32" s="104">
        <v>45</v>
      </c>
      <c r="K32" s="41"/>
      <c r="L32" s="41"/>
      <c r="M32" s="41">
        <v>4</v>
      </c>
      <c r="N32" s="47">
        <v>4</v>
      </c>
      <c r="O32" s="104">
        <v>49</v>
      </c>
      <c r="P32" s="41"/>
      <c r="Q32" s="41">
        <v>1</v>
      </c>
      <c r="R32" s="41"/>
      <c r="S32" s="41"/>
      <c r="T32" s="41"/>
      <c r="U32" s="47">
        <v>3</v>
      </c>
      <c r="V32" s="96" t="s">
        <v>124</v>
      </c>
      <c r="W32" s="41"/>
      <c r="X32" s="41"/>
      <c r="Y32" s="45"/>
      <c r="Z32" s="45"/>
      <c r="AA32" s="41">
        <v>10</v>
      </c>
      <c r="AB32" s="49">
        <v>1</v>
      </c>
      <c r="AC32" s="45"/>
      <c r="AD32" s="41"/>
      <c r="AE32" s="41"/>
      <c r="AF32" s="45">
        <v>8.019</v>
      </c>
      <c r="AG32" s="45">
        <v>6.5</v>
      </c>
      <c r="AH32" s="41"/>
      <c r="AI32" s="41">
        <v>4.78</v>
      </c>
    </row>
    <row r="33" spans="1:35" ht="12.75">
      <c r="A33" s="130" t="s">
        <v>79</v>
      </c>
      <c r="B33" s="97">
        <v>182</v>
      </c>
      <c r="C33" s="26"/>
      <c r="D33" s="26">
        <v>1</v>
      </c>
      <c r="E33" s="31">
        <v>69</v>
      </c>
      <c r="F33" s="26"/>
      <c r="G33" s="26">
        <v>9</v>
      </c>
      <c r="H33" s="26">
        <v>3</v>
      </c>
      <c r="I33" s="26">
        <v>1</v>
      </c>
      <c r="J33" s="103">
        <v>263</v>
      </c>
      <c r="K33" s="26">
        <v>1</v>
      </c>
      <c r="L33" s="26">
        <v>3</v>
      </c>
      <c r="M33" s="26">
        <v>28</v>
      </c>
      <c r="N33" s="27">
        <v>32</v>
      </c>
      <c r="O33" s="103">
        <v>295</v>
      </c>
      <c r="P33" s="26">
        <v>1</v>
      </c>
      <c r="Q33" s="26">
        <v>4</v>
      </c>
      <c r="R33" s="26">
        <v>27</v>
      </c>
      <c r="S33" s="26">
        <v>6</v>
      </c>
      <c r="T33" s="26"/>
      <c r="U33" s="27">
        <v>64</v>
      </c>
      <c r="V33" s="97" t="s">
        <v>124</v>
      </c>
      <c r="W33" s="26">
        <v>3</v>
      </c>
      <c r="X33" s="26">
        <v>2</v>
      </c>
      <c r="Y33" s="29"/>
      <c r="Z33" s="29"/>
      <c r="AA33" s="26">
        <v>9</v>
      </c>
      <c r="AB33" s="32">
        <v>4</v>
      </c>
      <c r="AC33" s="29"/>
      <c r="AD33" s="26">
        <v>3</v>
      </c>
      <c r="AE33" s="26"/>
      <c r="AF33" s="29">
        <v>0.8</v>
      </c>
      <c r="AG33" s="29">
        <v>5.32</v>
      </c>
      <c r="AH33" s="29">
        <v>1</v>
      </c>
      <c r="AI33" s="29">
        <v>0.12</v>
      </c>
    </row>
    <row r="34" spans="1:35" ht="12.75">
      <c r="A34" s="46" t="s">
        <v>80</v>
      </c>
      <c r="B34" s="96">
        <v>4005</v>
      </c>
      <c r="C34" s="41">
        <v>9</v>
      </c>
      <c r="D34" s="41">
        <v>3</v>
      </c>
      <c r="E34" s="41">
        <v>103</v>
      </c>
      <c r="F34" s="41">
        <v>55</v>
      </c>
      <c r="G34" s="41">
        <v>17</v>
      </c>
      <c r="H34" s="41">
        <v>2</v>
      </c>
      <c r="I34" s="41"/>
      <c r="J34" s="104">
        <v>4193</v>
      </c>
      <c r="K34" s="41">
        <v>39</v>
      </c>
      <c r="L34" s="41">
        <v>142</v>
      </c>
      <c r="M34" s="41">
        <v>548</v>
      </c>
      <c r="N34" s="47">
        <v>729</v>
      </c>
      <c r="O34" s="104">
        <v>4922</v>
      </c>
      <c r="P34" s="41">
        <v>66</v>
      </c>
      <c r="Q34" s="41">
        <v>27</v>
      </c>
      <c r="R34" s="41">
        <v>10</v>
      </c>
      <c r="S34" s="41">
        <v>25</v>
      </c>
      <c r="T34" s="41">
        <v>13</v>
      </c>
      <c r="U34" s="47">
        <v>251</v>
      </c>
      <c r="V34" s="96">
        <v>102</v>
      </c>
      <c r="W34" s="41">
        <v>4</v>
      </c>
      <c r="X34" s="49">
        <v>14</v>
      </c>
      <c r="Y34" s="45"/>
      <c r="Z34" s="45"/>
      <c r="AA34" s="41">
        <v>28</v>
      </c>
      <c r="AB34" s="49">
        <v>15</v>
      </c>
      <c r="AC34" s="45">
        <v>2</v>
      </c>
      <c r="AD34" s="41">
        <v>14</v>
      </c>
      <c r="AE34" s="41"/>
      <c r="AF34" s="45">
        <v>75.6</v>
      </c>
      <c r="AG34" s="45">
        <v>15.844</v>
      </c>
      <c r="AH34" s="45">
        <v>54</v>
      </c>
      <c r="AI34" s="45">
        <v>2.48</v>
      </c>
    </row>
    <row r="35" spans="1:35" ht="12.75">
      <c r="A35" s="130" t="s">
        <v>81</v>
      </c>
      <c r="B35" s="97">
        <v>2818</v>
      </c>
      <c r="C35" s="26"/>
      <c r="D35" s="26">
        <v>3</v>
      </c>
      <c r="E35" s="26">
        <v>126</v>
      </c>
      <c r="F35" s="26"/>
      <c r="G35" s="26"/>
      <c r="H35" s="26">
        <v>3528</v>
      </c>
      <c r="I35" s="26">
        <v>12</v>
      </c>
      <c r="J35" s="103">
        <v>6487</v>
      </c>
      <c r="K35" s="26">
        <v>2</v>
      </c>
      <c r="L35" s="26">
        <v>3</v>
      </c>
      <c r="M35" s="26">
        <v>14</v>
      </c>
      <c r="N35" s="27">
        <v>19</v>
      </c>
      <c r="O35" s="103">
        <v>6506</v>
      </c>
      <c r="P35" s="26">
        <v>2</v>
      </c>
      <c r="Q35" s="26">
        <v>5</v>
      </c>
      <c r="R35" s="26">
        <v>29</v>
      </c>
      <c r="S35" s="26"/>
      <c r="T35" s="26"/>
      <c r="U35" s="27">
        <v>50</v>
      </c>
      <c r="V35" s="97">
        <v>560</v>
      </c>
      <c r="W35" s="26"/>
      <c r="X35" s="26"/>
      <c r="Y35" s="29"/>
      <c r="Z35" s="29"/>
      <c r="AA35" s="26"/>
      <c r="AB35" s="32">
        <v>80</v>
      </c>
      <c r="AC35" s="29"/>
      <c r="AD35" s="29">
        <v>84</v>
      </c>
      <c r="AE35" s="26"/>
      <c r="AF35" s="26">
        <v>10.6</v>
      </c>
      <c r="AG35" s="26"/>
      <c r="AH35" s="26"/>
      <c r="AI35" s="26"/>
    </row>
    <row r="36" spans="1:35" ht="12.75">
      <c r="A36" s="46" t="s">
        <v>82</v>
      </c>
      <c r="B36" s="96">
        <v>134</v>
      </c>
      <c r="C36" s="41">
        <v>554</v>
      </c>
      <c r="D36" s="41">
        <v>5020</v>
      </c>
      <c r="E36" s="41">
        <v>1046</v>
      </c>
      <c r="F36" s="41"/>
      <c r="G36" s="41">
        <v>16</v>
      </c>
      <c r="H36" s="41">
        <v>2935</v>
      </c>
      <c r="I36" s="41">
        <v>278</v>
      </c>
      <c r="J36" s="104">
        <v>9983</v>
      </c>
      <c r="K36" s="41">
        <v>1434</v>
      </c>
      <c r="L36" s="41">
        <v>19</v>
      </c>
      <c r="M36" s="41">
        <v>3005</v>
      </c>
      <c r="N36" s="47">
        <v>4458</v>
      </c>
      <c r="O36" s="104">
        <v>14441</v>
      </c>
      <c r="P36" s="41">
        <v>418</v>
      </c>
      <c r="Q36" s="41">
        <v>513</v>
      </c>
      <c r="R36" s="41">
        <v>2502</v>
      </c>
      <c r="S36" s="41">
        <v>1</v>
      </c>
      <c r="T36" s="41">
        <v>291</v>
      </c>
      <c r="U36" s="47">
        <v>4623</v>
      </c>
      <c r="V36" s="96">
        <v>470</v>
      </c>
      <c r="W36" s="41"/>
      <c r="X36" s="41"/>
      <c r="Y36" s="45"/>
      <c r="Z36" s="45"/>
      <c r="AA36" s="41"/>
      <c r="AB36" s="49">
        <v>6</v>
      </c>
      <c r="AC36" s="45">
        <v>1</v>
      </c>
      <c r="AD36" s="41">
        <v>12</v>
      </c>
      <c r="AE36" s="41"/>
      <c r="AF36" s="41">
        <v>12.214</v>
      </c>
      <c r="AG36" s="41">
        <v>0.021</v>
      </c>
      <c r="AH36" s="41"/>
      <c r="AI36" s="41">
        <v>0.201</v>
      </c>
    </row>
    <row r="37" spans="1:35" ht="12.75">
      <c r="A37" s="130" t="s">
        <v>83</v>
      </c>
      <c r="B37" s="97">
        <v>12</v>
      </c>
      <c r="C37" s="26">
        <v>198</v>
      </c>
      <c r="D37" s="26"/>
      <c r="E37" s="26">
        <v>40</v>
      </c>
      <c r="F37" s="26">
        <v>5</v>
      </c>
      <c r="G37" s="26">
        <v>3</v>
      </c>
      <c r="H37" s="26">
        <v>3</v>
      </c>
      <c r="I37" s="26">
        <v>1</v>
      </c>
      <c r="J37" s="103">
        <v>63</v>
      </c>
      <c r="K37" s="26"/>
      <c r="L37" s="26"/>
      <c r="M37" s="26">
        <v>7</v>
      </c>
      <c r="N37" s="27">
        <v>7</v>
      </c>
      <c r="O37" s="103">
        <v>69</v>
      </c>
      <c r="P37" s="26"/>
      <c r="Q37" s="26"/>
      <c r="R37" s="26">
        <v>5</v>
      </c>
      <c r="S37" s="26"/>
      <c r="T37" s="26"/>
      <c r="U37" s="27">
        <v>9</v>
      </c>
      <c r="V37" s="97"/>
      <c r="W37" s="26"/>
      <c r="X37" s="26"/>
      <c r="Y37" s="29"/>
      <c r="Z37" s="29"/>
      <c r="AA37" s="26">
        <v>2</v>
      </c>
      <c r="AB37" s="26"/>
      <c r="AC37" s="29"/>
      <c r="AD37" s="26">
        <v>10</v>
      </c>
      <c r="AE37" s="26"/>
      <c r="AF37" s="29"/>
      <c r="AG37" s="29">
        <v>8.51</v>
      </c>
      <c r="AH37" s="26"/>
      <c r="AI37" s="26">
        <v>0.85</v>
      </c>
    </row>
    <row r="38" spans="1:35" ht="12.75">
      <c r="A38" s="46" t="s">
        <v>84</v>
      </c>
      <c r="B38" s="96">
        <v>1904</v>
      </c>
      <c r="C38" s="41"/>
      <c r="D38" s="41">
        <v>47</v>
      </c>
      <c r="E38" s="41">
        <v>281</v>
      </c>
      <c r="F38" s="41">
        <v>83</v>
      </c>
      <c r="G38" s="41">
        <v>30</v>
      </c>
      <c r="H38" s="41"/>
      <c r="I38" s="41"/>
      <c r="J38" s="104">
        <v>2542</v>
      </c>
      <c r="K38" s="41">
        <v>9</v>
      </c>
      <c r="L38" s="41">
        <v>36</v>
      </c>
      <c r="M38" s="41">
        <v>624</v>
      </c>
      <c r="N38" s="47">
        <v>669</v>
      </c>
      <c r="O38" s="104">
        <v>3210</v>
      </c>
      <c r="P38" s="41">
        <v>386</v>
      </c>
      <c r="Q38" s="41">
        <v>43</v>
      </c>
      <c r="R38" s="41"/>
      <c r="S38" s="41"/>
      <c r="T38" s="41">
        <v>6</v>
      </c>
      <c r="U38" s="47">
        <v>449</v>
      </c>
      <c r="V38" s="96">
        <v>133</v>
      </c>
      <c r="W38" s="41"/>
      <c r="X38" s="41"/>
      <c r="Y38" s="45"/>
      <c r="Z38" s="45"/>
      <c r="AA38" s="45">
        <v>130</v>
      </c>
      <c r="AB38" s="49">
        <v>346</v>
      </c>
      <c r="AC38" s="45">
        <v>3</v>
      </c>
      <c r="AD38" s="41">
        <v>5</v>
      </c>
      <c r="AE38" s="45">
        <v>3.83</v>
      </c>
      <c r="AF38" s="45">
        <v>58.603</v>
      </c>
      <c r="AG38" s="45">
        <v>0.462</v>
      </c>
      <c r="AH38" s="45">
        <v>431</v>
      </c>
      <c r="AI38" s="45">
        <v>60.228</v>
      </c>
    </row>
    <row r="39" spans="1:35" ht="12.75">
      <c r="A39" s="130" t="s">
        <v>85</v>
      </c>
      <c r="B39" s="97">
        <v>266</v>
      </c>
      <c r="C39" s="26"/>
      <c r="D39" s="26"/>
      <c r="E39" s="26">
        <v>4</v>
      </c>
      <c r="F39" s="26"/>
      <c r="G39" s="26"/>
      <c r="H39" s="26"/>
      <c r="I39" s="26"/>
      <c r="J39" s="103">
        <v>270</v>
      </c>
      <c r="K39" s="26"/>
      <c r="L39" s="26">
        <v>2</v>
      </c>
      <c r="M39" s="26">
        <v>7</v>
      </c>
      <c r="N39" s="27">
        <v>9</v>
      </c>
      <c r="O39" s="103">
        <v>279</v>
      </c>
      <c r="P39" s="26">
        <v>1</v>
      </c>
      <c r="Q39" s="26">
        <v>2</v>
      </c>
      <c r="R39" s="26">
        <v>2</v>
      </c>
      <c r="S39" s="26"/>
      <c r="T39" s="26"/>
      <c r="U39" s="27">
        <v>5</v>
      </c>
      <c r="V39" s="97" t="s">
        <v>124</v>
      </c>
      <c r="W39" s="26">
        <v>1</v>
      </c>
      <c r="X39" s="32">
        <v>1</v>
      </c>
      <c r="Y39" s="29"/>
      <c r="Z39" s="29"/>
      <c r="AA39" s="26">
        <v>13</v>
      </c>
      <c r="AB39" s="31">
        <v>1</v>
      </c>
      <c r="AC39" s="29"/>
      <c r="AD39" s="26">
        <v>7</v>
      </c>
      <c r="AE39" s="26"/>
      <c r="AF39" s="29">
        <v>2.35</v>
      </c>
      <c r="AG39" s="29">
        <v>1.8</v>
      </c>
      <c r="AH39" s="29">
        <v>6</v>
      </c>
      <c r="AI39" s="29">
        <v>1.295</v>
      </c>
    </row>
    <row r="40" spans="1:35" ht="12.75">
      <c r="A40" s="46" t="s">
        <v>86</v>
      </c>
      <c r="B40" s="96">
        <v>5947</v>
      </c>
      <c r="C40" s="41">
        <v>192</v>
      </c>
      <c r="D40" s="41">
        <v>888</v>
      </c>
      <c r="E40" s="41">
        <v>787</v>
      </c>
      <c r="F40" s="41"/>
      <c r="G40" s="41">
        <v>9</v>
      </c>
      <c r="H40" s="41">
        <v>9731</v>
      </c>
      <c r="I40" s="41">
        <v>158</v>
      </c>
      <c r="J40" s="104">
        <v>17712</v>
      </c>
      <c r="K40" s="41">
        <v>577</v>
      </c>
      <c r="L40" s="41">
        <v>320</v>
      </c>
      <c r="M40" s="41">
        <v>1524</v>
      </c>
      <c r="N40" s="47">
        <v>2421</v>
      </c>
      <c r="O40" s="104">
        <v>20133</v>
      </c>
      <c r="P40" s="41">
        <v>92</v>
      </c>
      <c r="Q40" s="41">
        <v>345</v>
      </c>
      <c r="R40" s="41">
        <v>639</v>
      </c>
      <c r="S40" s="41">
        <v>31</v>
      </c>
      <c r="T40" s="41"/>
      <c r="U40" s="47">
        <v>1129</v>
      </c>
      <c r="V40" s="96" t="s">
        <v>124</v>
      </c>
      <c r="W40" s="41"/>
      <c r="X40" s="41"/>
      <c r="Y40" s="45"/>
      <c r="Z40" s="45"/>
      <c r="AA40" s="41">
        <v>32</v>
      </c>
      <c r="AB40" s="49">
        <v>2162</v>
      </c>
      <c r="AC40" s="45">
        <v>24</v>
      </c>
      <c r="AD40" s="45">
        <v>568</v>
      </c>
      <c r="AE40" s="41"/>
      <c r="AF40" s="45">
        <v>13.284</v>
      </c>
      <c r="AG40" s="45">
        <v>0.847</v>
      </c>
      <c r="AH40" s="41"/>
      <c r="AI40" s="41">
        <v>2</v>
      </c>
    </row>
    <row r="41" spans="1:35" ht="12.75">
      <c r="A41" s="130" t="s">
        <v>115</v>
      </c>
      <c r="B41" s="97">
        <v>280</v>
      </c>
      <c r="C41" s="26"/>
      <c r="D41" s="26"/>
      <c r="E41" s="26">
        <v>28</v>
      </c>
      <c r="F41" s="26">
        <v>125</v>
      </c>
      <c r="G41" s="26">
        <v>72</v>
      </c>
      <c r="H41" s="26">
        <v>369</v>
      </c>
      <c r="I41" s="26">
        <v>23</v>
      </c>
      <c r="J41" s="103">
        <v>897</v>
      </c>
      <c r="K41" s="26">
        <v>1</v>
      </c>
      <c r="L41" s="31">
        <v>2</v>
      </c>
      <c r="M41" s="26">
        <v>52</v>
      </c>
      <c r="N41" s="27">
        <v>55</v>
      </c>
      <c r="O41" s="103">
        <v>952</v>
      </c>
      <c r="P41" s="26">
        <v>1</v>
      </c>
      <c r="Q41" s="26">
        <v>2</v>
      </c>
      <c r="R41" s="26">
        <v>15</v>
      </c>
      <c r="S41" s="26"/>
      <c r="T41" s="26"/>
      <c r="U41" s="27">
        <v>30</v>
      </c>
      <c r="V41" s="97"/>
      <c r="W41" s="26"/>
      <c r="X41" s="26"/>
      <c r="Y41" s="29"/>
      <c r="Z41" s="29"/>
      <c r="AA41" s="26">
        <v>9</v>
      </c>
      <c r="AB41" s="32">
        <v>108</v>
      </c>
      <c r="AC41" s="29"/>
      <c r="AD41" s="29">
        <v>25</v>
      </c>
      <c r="AE41" s="26"/>
      <c r="AF41" s="29">
        <v>2</v>
      </c>
      <c r="AG41" s="29">
        <v>1.4</v>
      </c>
      <c r="AH41" s="26"/>
      <c r="AI41" s="26">
        <v>0.7</v>
      </c>
    </row>
    <row r="42" spans="1:35" ht="12.75">
      <c r="A42" s="46" t="s">
        <v>87</v>
      </c>
      <c r="B42" s="96">
        <v>5434</v>
      </c>
      <c r="C42" s="41"/>
      <c r="D42" s="41"/>
      <c r="E42" s="41">
        <v>98</v>
      </c>
      <c r="F42" s="41">
        <v>8</v>
      </c>
      <c r="G42" s="41">
        <v>1</v>
      </c>
      <c r="H42" s="41">
        <v>316</v>
      </c>
      <c r="I42" s="41">
        <v>2</v>
      </c>
      <c r="J42" s="104">
        <v>5859</v>
      </c>
      <c r="K42" s="41">
        <v>23</v>
      </c>
      <c r="L42" s="41">
        <v>1</v>
      </c>
      <c r="M42" s="41">
        <v>161</v>
      </c>
      <c r="N42" s="47">
        <v>185</v>
      </c>
      <c r="O42" s="104">
        <v>6044</v>
      </c>
      <c r="P42" s="41">
        <v>54</v>
      </c>
      <c r="Q42" s="41">
        <v>182</v>
      </c>
      <c r="R42" s="41">
        <v>420</v>
      </c>
      <c r="S42" s="41">
        <v>4</v>
      </c>
      <c r="T42" s="41"/>
      <c r="U42" s="47">
        <v>676</v>
      </c>
      <c r="V42" s="96" t="s">
        <v>124</v>
      </c>
      <c r="W42" s="41">
        <v>599</v>
      </c>
      <c r="X42" s="49">
        <v>5</v>
      </c>
      <c r="Y42" s="45"/>
      <c r="Z42" s="45"/>
      <c r="AA42" s="45">
        <v>44</v>
      </c>
      <c r="AB42" s="49">
        <v>16</v>
      </c>
      <c r="AC42" s="45">
        <v>17</v>
      </c>
      <c r="AD42" s="45">
        <v>377</v>
      </c>
      <c r="AE42" s="41"/>
      <c r="AF42" s="45">
        <v>63.6</v>
      </c>
      <c r="AG42" s="45">
        <v>11.5</v>
      </c>
      <c r="AH42" s="45">
        <v>29</v>
      </c>
      <c r="AI42" s="45">
        <v>15.8</v>
      </c>
    </row>
    <row r="43" spans="1:35" ht="12.75">
      <c r="A43" s="129"/>
      <c r="B43" s="97"/>
      <c r="C43" s="26"/>
      <c r="D43" s="26"/>
      <c r="E43" s="26"/>
      <c r="F43" s="26"/>
      <c r="G43" s="24"/>
      <c r="H43" s="26"/>
      <c r="I43" s="26"/>
      <c r="J43" s="81"/>
      <c r="K43" s="26"/>
      <c r="L43" s="26"/>
      <c r="M43" s="26"/>
      <c r="N43" s="27"/>
      <c r="O43" s="103"/>
      <c r="P43" s="24"/>
      <c r="Q43" s="24"/>
      <c r="R43" s="24"/>
      <c r="S43" s="24"/>
      <c r="T43" s="24"/>
      <c r="U43" s="27"/>
      <c r="V43" s="98"/>
      <c r="W43" s="24"/>
      <c r="X43" s="28"/>
      <c r="Y43" s="28"/>
      <c r="Z43" s="34"/>
      <c r="AA43" s="29"/>
      <c r="AB43" s="28"/>
      <c r="AC43" s="29"/>
      <c r="AD43" s="29"/>
      <c r="AE43" s="29"/>
      <c r="AF43" s="29"/>
      <c r="AG43" s="29"/>
      <c r="AH43" s="29"/>
      <c r="AI43" s="29"/>
    </row>
    <row r="44" spans="1:35" ht="12.75">
      <c r="A44" s="40" t="s">
        <v>88</v>
      </c>
      <c r="B44" s="96"/>
      <c r="C44" s="41"/>
      <c r="D44" s="41"/>
      <c r="E44" s="41"/>
      <c r="F44" s="41"/>
      <c r="G44" s="42"/>
      <c r="H44" s="41"/>
      <c r="I44" s="41"/>
      <c r="J44" s="80"/>
      <c r="K44" s="41"/>
      <c r="L44" s="41"/>
      <c r="M44" s="41"/>
      <c r="N44" s="47"/>
      <c r="O44" s="104"/>
      <c r="P44" s="42"/>
      <c r="Q44" s="42"/>
      <c r="R44" s="42"/>
      <c r="S44" s="42"/>
      <c r="T44" s="42"/>
      <c r="U44" s="47"/>
      <c r="V44" s="99"/>
      <c r="W44" s="42"/>
      <c r="X44" s="43"/>
      <c r="Y44" s="43"/>
      <c r="Z44" s="50"/>
      <c r="AA44" s="45"/>
      <c r="AB44" s="43"/>
      <c r="AC44" s="45"/>
      <c r="AD44" s="45"/>
      <c r="AE44" s="45"/>
      <c r="AF44" s="45"/>
      <c r="AG44" s="45"/>
      <c r="AH44" s="45"/>
      <c r="AI44" s="45"/>
    </row>
    <row r="45" spans="1:35" ht="12.75">
      <c r="A45" s="130" t="s">
        <v>89</v>
      </c>
      <c r="B45" s="97">
        <v>8</v>
      </c>
      <c r="C45" s="26"/>
      <c r="D45" s="26"/>
      <c r="E45" s="26"/>
      <c r="F45" s="26"/>
      <c r="G45" s="26"/>
      <c r="H45" s="26"/>
      <c r="I45" s="26"/>
      <c r="J45" s="103">
        <v>8</v>
      </c>
      <c r="K45" s="26"/>
      <c r="L45" s="26"/>
      <c r="M45" s="26">
        <v>2</v>
      </c>
      <c r="N45" s="27">
        <v>2</v>
      </c>
      <c r="O45" s="103">
        <v>10</v>
      </c>
      <c r="P45" s="26"/>
      <c r="Q45" s="26"/>
      <c r="R45" s="26"/>
      <c r="S45" s="26"/>
      <c r="T45" s="26"/>
      <c r="U45" s="27"/>
      <c r="V45" s="97"/>
      <c r="W45" s="26"/>
      <c r="X45" s="26"/>
      <c r="Y45" s="29"/>
      <c r="Z45" s="29"/>
      <c r="AA45" s="26">
        <v>2</v>
      </c>
      <c r="AB45" s="26"/>
      <c r="AC45" s="29"/>
      <c r="AD45" s="26"/>
      <c r="AE45" s="29">
        <v>0.6</v>
      </c>
      <c r="AF45" s="26">
        <v>0.385</v>
      </c>
      <c r="AG45" s="26">
        <v>0.21</v>
      </c>
      <c r="AH45" s="29">
        <v>22</v>
      </c>
      <c r="AI45" s="29">
        <v>0.08</v>
      </c>
    </row>
    <row r="46" spans="1:35" ht="12.75">
      <c r="A46" s="46" t="s">
        <v>90</v>
      </c>
      <c r="B46" s="96"/>
      <c r="C46" s="41"/>
      <c r="D46" s="41"/>
      <c r="E46" s="41"/>
      <c r="F46" s="41"/>
      <c r="G46" s="41"/>
      <c r="H46" s="41"/>
      <c r="I46" s="41"/>
      <c r="J46" s="80"/>
      <c r="K46" s="41"/>
      <c r="L46" s="41"/>
      <c r="M46" s="41"/>
      <c r="N46" s="47"/>
      <c r="O46" s="104"/>
      <c r="P46" s="41"/>
      <c r="Q46" s="41"/>
      <c r="R46" s="41"/>
      <c r="S46" s="41"/>
      <c r="T46" s="41"/>
      <c r="U46" s="47"/>
      <c r="V46" s="96"/>
      <c r="W46" s="41"/>
      <c r="X46" s="41"/>
      <c r="Y46" s="45"/>
      <c r="Z46" s="45"/>
      <c r="AA46" s="41"/>
      <c r="AB46" s="41"/>
      <c r="AC46" s="45"/>
      <c r="AD46" s="41"/>
      <c r="AE46" s="41"/>
      <c r="AF46" s="41"/>
      <c r="AG46" s="41"/>
      <c r="AH46" s="41"/>
      <c r="AI46" s="41"/>
    </row>
    <row r="47" spans="1:35" ht="12.75">
      <c r="A47" s="130" t="s">
        <v>91</v>
      </c>
      <c r="B47" s="97">
        <v>10</v>
      </c>
      <c r="C47" s="26"/>
      <c r="D47" s="26"/>
      <c r="E47" s="26"/>
      <c r="F47" s="26">
        <v>1</v>
      </c>
      <c r="G47" s="26"/>
      <c r="H47" s="26"/>
      <c r="I47" s="26"/>
      <c r="J47" s="103">
        <v>13</v>
      </c>
      <c r="K47" s="26"/>
      <c r="L47" s="26">
        <v>2</v>
      </c>
      <c r="M47" s="26">
        <v>2</v>
      </c>
      <c r="N47" s="27">
        <v>4</v>
      </c>
      <c r="O47" s="103">
        <v>17</v>
      </c>
      <c r="P47" s="26"/>
      <c r="Q47" s="26"/>
      <c r="R47" s="26"/>
      <c r="S47" s="26"/>
      <c r="T47" s="26"/>
      <c r="U47" s="26"/>
      <c r="V47" s="97"/>
      <c r="W47" s="26"/>
      <c r="X47" s="26"/>
      <c r="Y47" s="29"/>
      <c r="Z47" s="29"/>
      <c r="AA47" s="26"/>
      <c r="AB47" s="26">
        <v>1</v>
      </c>
      <c r="AC47" s="29"/>
      <c r="AD47" s="26"/>
      <c r="AE47" s="26"/>
      <c r="AF47" s="26"/>
      <c r="AG47" s="26"/>
      <c r="AH47" s="26"/>
      <c r="AI47" s="26"/>
    </row>
    <row r="48" spans="1:35" ht="12.75">
      <c r="A48" s="46" t="s">
        <v>92</v>
      </c>
      <c r="B48" s="96"/>
      <c r="C48" s="41"/>
      <c r="D48" s="41"/>
      <c r="E48" s="41"/>
      <c r="F48" s="41"/>
      <c r="G48" s="41"/>
      <c r="H48" s="41"/>
      <c r="I48" s="41"/>
      <c r="J48" s="104">
        <v>2</v>
      </c>
      <c r="K48" s="41"/>
      <c r="L48" s="41"/>
      <c r="M48" s="41"/>
      <c r="N48" s="47"/>
      <c r="O48" s="104">
        <v>2</v>
      </c>
      <c r="P48" s="41"/>
      <c r="Q48" s="41"/>
      <c r="R48" s="41"/>
      <c r="S48" s="41"/>
      <c r="T48" s="41"/>
      <c r="U48" s="47"/>
      <c r="V48" s="96"/>
      <c r="W48" s="41"/>
      <c r="X48" s="41"/>
      <c r="Y48" s="45"/>
      <c r="Z48" s="45"/>
      <c r="AA48" s="41"/>
      <c r="AB48" s="41"/>
      <c r="AC48" s="45"/>
      <c r="AD48" s="41"/>
      <c r="AE48" s="41"/>
      <c r="AF48" s="41"/>
      <c r="AG48" s="41"/>
      <c r="AH48" s="41"/>
      <c r="AI48" s="41"/>
    </row>
    <row r="49" spans="1:35" ht="12.75">
      <c r="A49" s="130" t="s">
        <v>93</v>
      </c>
      <c r="B49" s="97">
        <v>7</v>
      </c>
      <c r="C49" s="26">
        <v>3</v>
      </c>
      <c r="D49" s="26">
        <v>1</v>
      </c>
      <c r="E49" s="26"/>
      <c r="F49" s="26"/>
      <c r="G49" s="26"/>
      <c r="H49" s="26">
        <v>20</v>
      </c>
      <c r="I49" s="26"/>
      <c r="J49" s="103">
        <v>31</v>
      </c>
      <c r="K49" s="26"/>
      <c r="L49" s="26"/>
      <c r="M49" s="26"/>
      <c r="N49" s="26"/>
      <c r="O49" s="103">
        <v>31</v>
      </c>
      <c r="P49" s="26"/>
      <c r="Q49" s="26"/>
      <c r="R49" s="26">
        <v>4</v>
      </c>
      <c r="S49" s="26"/>
      <c r="T49" s="26"/>
      <c r="U49" s="27">
        <v>4</v>
      </c>
      <c r="V49" s="97"/>
      <c r="W49" s="26"/>
      <c r="X49" s="26"/>
      <c r="Y49" s="29"/>
      <c r="Z49" s="29"/>
      <c r="AA49" s="26"/>
      <c r="AB49" s="26"/>
      <c r="AC49" s="29"/>
      <c r="AD49" s="26">
        <v>1</v>
      </c>
      <c r="AE49" s="26"/>
      <c r="AF49" s="26"/>
      <c r="AG49" s="26"/>
      <c r="AH49" s="26"/>
      <c r="AI49" s="26"/>
    </row>
    <row r="50" spans="1:35" ht="12.75">
      <c r="A50" s="46" t="s">
        <v>94</v>
      </c>
      <c r="B50" s="96"/>
      <c r="C50" s="41"/>
      <c r="D50" s="41"/>
      <c r="E50" s="41"/>
      <c r="F50" s="41"/>
      <c r="G50" s="41"/>
      <c r="H50" s="41"/>
      <c r="I50" s="41"/>
      <c r="J50" s="80"/>
      <c r="K50" s="41"/>
      <c r="L50" s="41"/>
      <c r="M50" s="41"/>
      <c r="N50" s="47"/>
      <c r="O50" s="104"/>
      <c r="P50" s="41"/>
      <c r="Q50" s="41"/>
      <c r="R50" s="41"/>
      <c r="S50" s="41"/>
      <c r="T50" s="41"/>
      <c r="U50" s="47"/>
      <c r="V50" s="96"/>
      <c r="W50" s="41"/>
      <c r="X50" s="41"/>
      <c r="Y50" s="45"/>
      <c r="Z50" s="45"/>
      <c r="AA50" s="41"/>
      <c r="AB50" s="41"/>
      <c r="AC50" s="45"/>
      <c r="AD50" s="41"/>
      <c r="AE50" s="41"/>
      <c r="AF50" s="41"/>
      <c r="AG50" s="41"/>
      <c r="AH50" s="45">
        <v>3</v>
      </c>
      <c r="AI50" s="45"/>
    </row>
    <row r="51" spans="1:35" ht="12.75">
      <c r="A51" s="35" t="s">
        <v>116</v>
      </c>
      <c r="B51" s="108">
        <v>17</v>
      </c>
      <c r="C51" s="36"/>
      <c r="D51" s="36"/>
      <c r="E51" s="36"/>
      <c r="F51" s="36"/>
      <c r="G51" s="36"/>
      <c r="H51" s="36"/>
      <c r="I51" s="36"/>
      <c r="J51" s="105">
        <v>17</v>
      </c>
      <c r="K51" s="36"/>
      <c r="L51" s="36"/>
      <c r="M51" s="36">
        <v>2</v>
      </c>
      <c r="N51" s="37">
        <v>2</v>
      </c>
      <c r="O51" s="105">
        <v>19</v>
      </c>
      <c r="P51" s="26"/>
      <c r="Q51" s="26"/>
      <c r="R51" s="36"/>
      <c r="S51" s="36"/>
      <c r="T51" s="36"/>
      <c r="U51" s="37"/>
      <c r="V51" s="108" t="s">
        <v>124</v>
      </c>
      <c r="W51" s="36"/>
      <c r="X51" s="36"/>
      <c r="Y51" s="38"/>
      <c r="Z51" s="38"/>
      <c r="AA51" s="36"/>
      <c r="AB51" s="39">
        <v>2</v>
      </c>
      <c r="AC51" s="38"/>
      <c r="AD51" s="36"/>
      <c r="AE51" s="36"/>
      <c r="AF51" s="75">
        <v>0.005</v>
      </c>
      <c r="AG51" s="75"/>
      <c r="AH51" s="76">
        <v>2</v>
      </c>
      <c r="AI51" s="76">
        <v>0.006</v>
      </c>
    </row>
    <row r="52" spans="1:35" ht="12.75">
      <c r="A52" s="148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275"/>
      <c r="AG52" s="275"/>
      <c r="AH52" s="275"/>
      <c r="AI52" s="275"/>
    </row>
    <row r="53" spans="1:35" ht="12.75">
      <c r="A53" s="123" t="s">
        <v>110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63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6"/>
      <c r="Y53" s="126"/>
      <c r="Z53" s="126"/>
      <c r="AA53" s="126"/>
      <c r="AB53" s="126"/>
      <c r="AC53" s="126"/>
      <c r="AD53" s="126"/>
      <c r="AE53" s="126"/>
      <c r="AF53" s="154"/>
      <c r="AG53" s="154"/>
      <c r="AH53" s="154"/>
      <c r="AI53" s="154"/>
    </row>
    <row r="54" spans="1:35" ht="12.75">
      <c r="A54" s="23" t="s">
        <v>111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3"/>
      <c r="M54" s="65"/>
      <c r="N54" s="66"/>
      <c r="O54" s="65"/>
      <c r="P54" s="66"/>
      <c r="Q54" s="66"/>
      <c r="R54" s="66"/>
      <c r="S54" s="66"/>
      <c r="T54" s="66"/>
      <c r="U54" s="66"/>
      <c r="V54" s="66"/>
      <c r="W54" s="66"/>
      <c r="X54" s="127"/>
      <c r="Y54" s="127"/>
      <c r="Z54" s="127"/>
      <c r="AA54" s="127"/>
      <c r="AB54" s="127"/>
      <c r="AC54" s="127"/>
      <c r="AD54" s="127"/>
      <c r="AE54" s="127"/>
      <c r="AF54" s="155"/>
      <c r="AG54" s="127"/>
      <c r="AH54" s="127"/>
      <c r="AI54" s="155"/>
    </row>
    <row r="55" spans="1:35" ht="12.75">
      <c r="A55" s="23" t="s">
        <v>126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3"/>
      <c r="M55" s="65"/>
      <c r="N55" s="66"/>
      <c r="O55" s="65"/>
      <c r="P55" s="66"/>
      <c r="Q55" s="66"/>
      <c r="R55" s="66"/>
      <c r="S55" s="66"/>
      <c r="T55" s="66"/>
      <c r="U55" s="66"/>
      <c r="V55" s="66"/>
      <c r="W55" s="66"/>
      <c r="X55" s="127"/>
      <c r="Y55" s="127"/>
      <c r="Z55" s="127"/>
      <c r="AA55" s="127"/>
      <c r="AB55" s="127"/>
      <c r="AC55" s="127"/>
      <c r="AD55" s="127"/>
      <c r="AE55" s="127"/>
      <c r="AF55" s="155"/>
      <c r="AG55" s="127"/>
      <c r="AH55" s="127"/>
      <c r="AI55" s="155"/>
    </row>
    <row r="56" spans="1:35" ht="12.75">
      <c r="A56" s="128" t="s">
        <v>112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65"/>
      <c r="P56" s="66"/>
      <c r="Q56" s="66"/>
      <c r="R56" s="66"/>
      <c r="S56" s="66"/>
      <c r="T56" s="66"/>
      <c r="U56" s="66"/>
      <c r="V56" s="66"/>
      <c r="W56" s="66"/>
      <c r="X56" s="127"/>
      <c r="Y56" s="127"/>
      <c r="Z56" s="127"/>
      <c r="AA56" s="127"/>
      <c r="AB56" s="127"/>
      <c r="AC56" s="127"/>
      <c r="AD56" s="127"/>
      <c r="AE56" s="127"/>
      <c r="AF56" s="155"/>
      <c r="AG56" s="127"/>
      <c r="AH56" s="127"/>
      <c r="AI56" s="155"/>
    </row>
    <row r="57" spans="1:35" ht="12.75">
      <c r="A57" s="130" t="s">
        <v>127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</row>
    <row r="58" spans="1:35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1"/>
      <c r="Y58" s="121"/>
      <c r="Z58" s="121"/>
      <c r="AA58" s="121"/>
      <c r="AB58" s="121"/>
      <c r="AC58" s="121"/>
      <c r="AD58" s="121"/>
      <c r="AE58" s="121"/>
      <c r="AF58" s="159"/>
      <c r="AG58" s="121"/>
      <c r="AH58" s="121"/>
      <c r="AI58" s="159"/>
    </row>
    <row r="59" spans="1:35" ht="12.75">
      <c r="A59" s="67" t="s">
        <v>128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</row>
    <row r="60" spans="1:35" ht="12.75">
      <c r="A60" s="156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</row>
    <row r="61" spans="1:35" ht="12.75">
      <c r="A61" s="74" t="s">
        <v>136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</row>
    <row r="62" spans="1:35" ht="12.75">
      <c r="A62" s="73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</row>
    <row r="63" spans="1:3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</sheetData>
  <sheetProtection/>
  <printOptions/>
  <pageMargins left="0.7" right="0.7" top="0.75" bottom="0.75" header="0.3" footer="0.3"/>
  <pageSetup horizontalDpi="600" verticalDpi="600" orientation="landscape" scale="60" r:id="rId1"/>
  <colBreaks count="1" manualBreakCount="1">
    <brk id="15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3"/>
  <sheetViews>
    <sheetView tabSelected="1" view="pageBreakPreview" zoomScale="60" zoomScalePageLayoutView="0" workbookViewId="0" topLeftCell="A1">
      <selection activeCell="AJ52" sqref="AJ52"/>
    </sheetView>
  </sheetViews>
  <sheetFormatPr defaultColWidth="9.00390625" defaultRowHeight="12.75"/>
  <cols>
    <col min="1" max="1" width="14.75390625" style="0" customWidth="1"/>
  </cols>
  <sheetData>
    <row r="1" spans="1:3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2"/>
    </row>
    <row r="2" spans="1:35" ht="15.75">
      <c r="A2" s="339" t="s">
        <v>114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62" t="s">
        <v>114</v>
      </c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272"/>
    </row>
    <row r="3" spans="1:35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7"/>
      <c r="P3" s="7"/>
      <c r="Q3" s="7"/>
      <c r="R3" s="7"/>
      <c r="S3" s="279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6"/>
      <c r="AE3" s="7"/>
      <c r="AF3" s="7"/>
      <c r="AG3" s="7"/>
      <c r="AH3" s="7"/>
      <c r="AI3" s="272"/>
    </row>
    <row r="4" spans="1:35" ht="15.75">
      <c r="A4" s="339" t="s">
        <v>107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62" t="s">
        <v>107</v>
      </c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272"/>
    </row>
    <row r="5" spans="1:35" ht="12.75">
      <c r="A5" s="11"/>
      <c r="B5" s="11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 t="s">
        <v>0</v>
      </c>
      <c r="AI5" s="273"/>
    </row>
    <row r="6" spans="1:35" ht="12.75">
      <c r="A6" s="141"/>
      <c r="B6" s="115"/>
      <c r="C6" s="13"/>
      <c r="D6" s="13"/>
      <c r="E6" s="13"/>
      <c r="F6" s="13"/>
      <c r="G6" s="13"/>
      <c r="H6" s="13"/>
      <c r="I6" s="13"/>
      <c r="J6" s="328" t="s">
        <v>132</v>
      </c>
      <c r="K6" s="13"/>
      <c r="L6" s="13"/>
      <c r="M6" s="325"/>
      <c r="N6" s="326"/>
      <c r="O6" s="84"/>
      <c r="P6" s="331" t="s">
        <v>96</v>
      </c>
      <c r="Q6" s="332"/>
      <c r="R6" s="332"/>
      <c r="S6" s="332"/>
      <c r="T6" s="332"/>
      <c r="U6" s="333"/>
      <c r="V6" s="89"/>
      <c r="W6" s="14"/>
      <c r="X6" s="270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72"/>
    </row>
    <row r="7" spans="1:35" ht="12.75">
      <c r="A7" s="72"/>
      <c r="B7" s="116"/>
      <c r="C7" s="72"/>
      <c r="D7" s="72"/>
      <c r="E7" s="69" t="s">
        <v>122</v>
      </c>
      <c r="F7" s="72"/>
      <c r="G7" s="72"/>
      <c r="H7" s="72"/>
      <c r="I7" s="72"/>
      <c r="J7" s="329"/>
      <c r="K7" s="337" t="s">
        <v>123</v>
      </c>
      <c r="L7" s="338"/>
      <c r="M7" s="338"/>
      <c r="N7" s="338"/>
      <c r="O7" s="79" t="s">
        <v>1</v>
      </c>
      <c r="P7" s="334"/>
      <c r="Q7" s="335"/>
      <c r="R7" s="335"/>
      <c r="S7" s="335"/>
      <c r="T7" s="335"/>
      <c r="U7" s="336"/>
      <c r="V7" s="83"/>
      <c r="W7" s="153"/>
      <c r="X7" s="18"/>
      <c r="Y7" s="18"/>
      <c r="Z7" s="151"/>
      <c r="AA7" s="18"/>
      <c r="AB7" s="18"/>
      <c r="AC7" s="18"/>
      <c r="AD7" s="18"/>
      <c r="AE7" s="18"/>
      <c r="AF7" s="18"/>
      <c r="AG7" s="18"/>
      <c r="AH7" s="18"/>
      <c r="AI7" s="272"/>
    </row>
    <row r="8" spans="1:35" ht="25.5">
      <c r="A8" s="19" t="s">
        <v>4</v>
      </c>
      <c r="B8" s="140"/>
      <c r="C8" s="72"/>
      <c r="D8" s="72"/>
      <c r="E8" s="72"/>
      <c r="F8" s="72"/>
      <c r="G8" s="72"/>
      <c r="H8" s="72"/>
      <c r="I8" s="72"/>
      <c r="J8" s="329"/>
      <c r="K8" s="8"/>
      <c r="L8" s="9"/>
      <c r="M8" s="20"/>
      <c r="N8" s="20"/>
      <c r="O8" s="88" t="s">
        <v>3</v>
      </c>
      <c r="P8" s="89" t="s">
        <v>6</v>
      </c>
      <c r="Q8" s="90" t="s">
        <v>7</v>
      </c>
      <c r="R8" s="90" t="s">
        <v>8</v>
      </c>
      <c r="S8" s="91"/>
      <c r="T8" s="92"/>
      <c r="U8" s="90" t="s">
        <v>1</v>
      </c>
      <c r="V8" s="83" t="s">
        <v>11</v>
      </c>
      <c r="W8" s="153" t="s">
        <v>12</v>
      </c>
      <c r="X8" s="14" t="s">
        <v>20</v>
      </c>
      <c r="Y8" s="14" t="s">
        <v>22</v>
      </c>
      <c r="Z8" s="282" t="s">
        <v>138</v>
      </c>
      <c r="AA8" s="14" t="s">
        <v>23</v>
      </c>
      <c r="AB8" s="14" t="s">
        <v>24</v>
      </c>
      <c r="AC8" s="14" t="s">
        <v>25</v>
      </c>
      <c r="AD8" s="14" t="s">
        <v>26</v>
      </c>
      <c r="AE8" s="14" t="s">
        <v>27</v>
      </c>
      <c r="AF8" s="14" t="s">
        <v>145</v>
      </c>
      <c r="AG8" s="14" t="s">
        <v>29</v>
      </c>
      <c r="AH8" s="14" t="s">
        <v>30</v>
      </c>
      <c r="AI8" s="291" t="s">
        <v>146</v>
      </c>
    </row>
    <row r="9" spans="1:35" ht="12.75">
      <c r="A9" s="19" t="s">
        <v>13</v>
      </c>
      <c r="B9" s="117" t="s">
        <v>32</v>
      </c>
      <c r="C9" s="77" t="s">
        <v>33</v>
      </c>
      <c r="D9" s="77" t="s">
        <v>34</v>
      </c>
      <c r="E9" s="77" t="s">
        <v>35</v>
      </c>
      <c r="F9" s="77" t="s">
        <v>36</v>
      </c>
      <c r="G9" s="77" t="s">
        <v>37</v>
      </c>
      <c r="H9" s="77" t="s">
        <v>38</v>
      </c>
      <c r="I9" s="77" t="s">
        <v>39</v>
      </c>
      <c r="J9" s="329"/>
      <c r="K9" s="69" t="s">
        <v>40</v>
      </c>
      <c r="L9" s="69" t="s">
        <v>41</v>
      </c>
      <c r="M9" s="15" t="s">
        <v>14</v>
      </c>
      <c r="N9" s="15" t="s">
        <v>1</v>
      </c>
      <c r="O9" s="88" t="s">
        <v>5</v>
      </c>
      <c r="P9" s="14" t="s">
        <v>15</v>
      </c>
      <c r="Q9" s="14" t="s">
        <v>16</v>
      </c>
      <c r="R9" s="14" t="s">
        <v>17</v>
      </c>
      <c r="S9" s="14" t="s">
        <v>9</v>
      </c>
      <c r="T9" s="14" t="s">
        <v>10</v>
      </c>
      <c r="U9" s="14" t="s">
        <v>19</v>
      </c>
      <c r="V9" s="93"/>
      <c r="W9" s="13"/>
      <c r="X9" s="18"/>
      <c r="Y9" s="14" t="s">
        <v>2</v>
      </c>
      <c r="Z9" s="14" t="s">
        <v>44</v>
      </c>
      <c r="AA9" s="18"/>
      <c r="AB9" s="14" t="s">
        <v>45</v>
      </c>
      <c r="AC9" s="18"/>
      <c r="AD9" s="18"/>
      <c r="AE9" s="14" t="s">
        <v>46</v>
      </c>
      <c r="AF9" s="14"/>
      <c r="AG9" s="14"/>
      <c r="AH9" s="14" t="s">
        <v>2</v>
      </c>
      <c r="AI9" s="272"/>
    </row>
    <row r="10" spans="1:35" ht="12.75">
      <c r="A10" s="9"/>
      <c r="B10" s="118"/>
      <c r="C10" s="9"/>
      <c r="D10" s="9"/>
      <c r="E10" s="9"/>
      <c r="F10" s="9"/>
      <c r="G10" s="8" t="s">
        <v>49</v>
      </c>
      <c r="H10" s="9"/>
      <c r="I10" s="9"/>
      <c r="J10" s="330"/>
      <c r="K10" s="9"/>
      <c r="L10" s="9"/>
      <c r="M10" s="16" t="s">
        <v>42</v>
      </c>
      <c r="N10" s="16" t="s">
        <v>42</v>
      </c>
      <c r="O10" s="86"/>
      <c r="P10" s="17"/>
      <c r="Q10" s="17"/>
      <c r="R10" s="16" t="s">
        <v>43</v>
      </c>
      <c r="S10" s="17"/>
      <c r="T10" s="16" t="s">
        <v>18</v>
      </c>
      <c r="U10" s="16" t="s">
        <v>113</v>
      </c>
      <c r="V10" s="94"/>
      <c r="W10" s="9"/>
      <c r="X10" s="17"/>
      <c r="Y10" s="17"/>
      <c r="Z10" s="16" t="s">
        <v>50</v>
      </c>
      <c r="AA10" s="17"/>
      <c r="AB10" s="17"/>
      <c r="AC10" s="17"/>
      <c r="AD10" s="17"/>
      <c r="AE10" s="17"/>
      <c r="AF10" s="17"/>
      <c r="AG10" s="17"/>
      <c r="AH10" s="17"/>
      <c r="AI10" s="273"/>
    </row>
    <row r="11" spans="1:35" ht="12.75">
      <c r="A11" s="19" t="s">
        <v>51</v>
      </c>
      <c r="B11" s="83" t="s">
        <v>52</v>
      </c>
      <c r="C11" s="15" t="s">
        <v>53</v>
      </c>
      <c r="D11" s="15" t="s">
        <v>54</v>
      </c>
      <c r="E11" s="15" t="s">
        <v>55</v>
      </c>
      <c r="F11" s="15" t="s">
        <v>56</v>
      </c>
      <c r="G11" s="15" t="s">
        <v>57</v>
      </c>
      <c r="H11" s="15" t="s">
        <v>58</v>
      </c>
      <c r="I11" s="15" t="s">
        <v>59</v>
      </c>
      <c r="J11" s="85">
        <v>10</v>
      </c>
      <c r="K11" s="15">
        <v>11</v>
      </c>
      <c r="L11" s="15" t="s">
        <v>60</v>
      </c>
      <c r="M11" s="15" t="s">
        <v>61</v>
      </c>
      <c r="N11" s="15">
        <v>14</v>
      </c>
      <c r="O11" s="85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83">
        <v>22</v>
      </c>
      <c r="W11" s="14">
        <v>23</v>
      </c>
      <c r="X11" s="14">
        <v>24</v>
      </c>
      <c r="Y11" s="14">
        <v>26</v>
      </c>
      <c r="Z11" s="14">
        <v>27</v>
      </c>
      <c r="AA11" s="14">
        <v>28</v>
      </c>
      <c r="AB11" s="14">
        <v>29</v>
      </c>
      <c r="AC11" s="14">
        <v>30</v>
      </c>
      <c r="AD11" s="14">
        <v>31</v>
      </c>
      <c r="AE11" s="14">
        <v>32</v>
      </c>
      <c r="AF11" s="14">
        <v>33</v>
      </c>
      <c r="AG11" s="14">
        <v>34</v>
      </c>
      <c r="AH11" s="14">
        <v>35</v>
      </c>
      <c r="AI11" s="274">
        <v>36</v>
      </c>
    </row>
    <row r="12" spans="1:35" ht="12.75">
      <c r="A12" s="8"/>
      <c r="B12" s="118"/>
      <c r="C12" s="9"/>
      <c r="D12" s="9"/>
      <c r="E12" s="9"/>
      <c r="F12" s="9"/>
      <c r="G12" s="9"/>
      <c r="H12" s="9"/>
      <c r="I12" s="9"/>
      <c r="J12" s="78"/>
      <c r="K12" s="9"/>
      <c r="L12" s="9"/>
      <c r="M12" s="11"/>
      <c r="N12" s="11"/>
      <c r="O12" s="87"/>
      <c r="P12" s="11"/>
      <c r="Q12" s="11"/>
      <c r="R12" s="11"/>
      <c r="S12" s="11"/>
      <c r="T12" s="11"/>
      <c r="U12" s="11"/>
      <c r="V12" s="95"/>
      <c r="W12" s="2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73"/>
    </row>
    <row r="13" spans="1:35" s="278" customFormat="1" ht="15.75">
      <c r="A13" s="101" t="s">
        <v>142</v>
      </c>
      <c r="B13" s="276">
        <f>SUM(B15:B51)</f>
        <v>42753.871999999996</v>
      </c>
      <c r="C13" s="276">
        <f aca="true" t="shared" si="0" ref="C13:AH13">SUM(C15:C51)</f>
        <v>6214.36</v>
      </c>
      <c r="D13" s="276">
        <f t="shared" si="0"/>
        <v>7297.4169999999995</v>
      </c>
      <c r="E13" s="276">
        <f t="shared" si="0"/>
        <v>8672.634000000004</v>
      </c>
      <c r="F13" s="276">
        <f t="shared" si="0"/>
        <v>1127.97</v>
      </c>
      <c r="G13" s="276">
        <f t="shared" si="0"/>
        <v>754.091</v>
      </c>
      <c r="H13" s="276">
        <f t="shared" si="0"/>
        <v>30003.344000000005</v>
      </c>
      <c r="I13" s="276">
        <f t="shared" si="0"/>
        <v>695.1199999999999</v>
      </c>
      <c r="J13" s="276">
        <f t="shared" si="0"/>
        <v>97518.90000000001</v>
      </c>
      <c r="K13" s="276">
        <f t="shared" si="0"/>
        <v>8521.793</v>
      </c>
      <c r="L13" s="276">
        <f t="shared" si="0"/>
        <v>3892.8419999999996</v>
      </c>
      <c r="M13" s="276">
        <f t="shared" si="0"/>
        <v>10842.052683544307</v>
      </c>
      <c r="N13" s="276">
        <f t="shared" si="0"/>
        <v>23256.769683544306</v>
      </c>
      <c r="O13" s="276">
        <f t="shared" si="0"/>
        <v>120775.6</v>
      </c>
      <c r="P13" s="276">
        <f t="shared" si="0"/>
        <v>4721.03</v>
      </c>
      <c r="Q13" s="276">
        <f t="shared" si="0"/>
        <v>1705.7569999999998</v>
      </c>
      <c r="R13" s="276">
        <f t="shared" si="0"/>
        <v>6362.593</v>
      </c>
      <c r="S13" s="276">
        <f t="shared" si="0"/>
        <v>296.265</v>
      </c>
      <c r="T13" s="276">
        <f>SUM(T15:T51)</f>
        <v>1233.5600000000002</v>
      </c>
      <c r="U13" s="276">
        <f t="shared" si="0"/>
        <v>26484.371</v>
      </c>
      <c r="V13" s="276">
        <f>SUM(V15:V51)</f>
        <v>11927</v>
      </c>
      <c r="W13" s="276">
        <f t="shared" si="0"/>
        <v>776.7</v>
      </c>
      <c r="X13" s="276">
        <f t="shared" si="0"/>
        <v>85.8</v>
      </c>
      <c r="Y13" s="276">
        <v>410</v>
      </c>
      <c r="Z13" s="276">
        <f t="shared" si="0"/>
        <v>503.80000000000007</v>
      </c>
      <c r="AA13" s="276">
        <f t="shared" si="0"/>
        <v>775.995</v>
      </c>
      <c r="AB13" s="276">
        <f t="shared" si="0"/>
        <v>4998.999999999999</v>
      </c>
      <c r="AC13" s="276">
        <f t="shared" si="0"/>
        <v>426.08</v>
      </c>
      <c r="AD13" s="276">
        <f t="shared" si="0"/>
        <v>1992.211</v>
      </c>
      <c r="AE13" s="276">
        <f t="shared" si="0"/>
        <v>124.6</v>
      </c>
      <c r="AF13" s="276">
        <v>794</v>
      </c>
      <c r="AG13" s="276">
        <f t="shared" si="0"/>
        <v>136.24800000000002</v>
      </c>
      <c r="AH13" s="276">
        <f t="shared" si="0"/>
        <v>2136.6730000000002</v>
      </c>
      <c r="AI13" s="277">
        <v>194</v>
      </c>
    </row>
    <row r="14" spans="1:35" ht="12.75">
      <c r="A14" s="40" t="s">
        <v>62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4"/>
    </row>
    <row r="15" spans="1:35" ht="12.75">
      <c r="A15" s="130" t="s">
        <v>95</v>
      </c>
      <c r="B15" s="158">
        <v>3628</v>
      </c>
      <c r="C15" s="158">
        <v>287</v>
      </c>
      <c r="D15" s="158">
        <v>67</v>
      </c>
      <c r="E15" s="158">
        <v>972</v>
      </c>
      <c r="F15" s="158">
        <v>41</v>
      </c>
      <c r="G15" s="158">
        <v>38</v>
      </c>
      <c r="H15" s="158">
        <v>8</v>
      </c>
      <c r="I15" s="158"/>
      <c r="J15" s="158">
        <v>5041</v>
      </c>
      <c r="K15" s="158">
        <v>681</v>
      </c>
      <c r="L15" s="158">
        <v>479</v>
      </c>
      <c r="M15" s="158">
        <v>789</v>
      </c>
      <c r="N15" s="158">
        <v>1949</v>
      </c>
      <c r="O15" s="158">
        <v>6990</v>
      </c>
      <c r="P15" s="148">
        <v>1345</v>
      </c>
      <c r="Q15" s="148">
        <v>67</v>
      </c>
      <c r="R15" s="148">
        <v>4</v>
      </c>
      <c r="S15" s="148"/>
      <c r="T15" s="148">
        <v>209</v>
      </c>
      <c r="U15" s="148">
        <v>1945</v>
      </c>
      <c r="V15" s="148">
        <v>2400</v>
      </c>
      <c r="W15" s="148"/>
      <c r="X15" s="148">
        <v>15</v>
      </c>
      <c r="Y15" s="148">
        <v>55.1</v>
      </c>
      <c r="Z15" s="148">
        <v>0.1</v>
      </c>
      <c r="AA15" s="148">
        <v>92.651</v>
      </c>
      <c r="AB15" s="148">
        <v>196</v>
      </c>
      <c r="AC15" s="148">
        <v>134</v>
      </c>
      <c r="AD15" s="148">
        <v>9.48</v>
      </c>
      <c r="AE15" s="148">
        <v>0.01</v>
      </c>
      <c r="AF15" s="148">
        <v>210.02</v>
      </c>
      <c r="AG15" s="148">
        <v>2.32</v>
      </c>
      <c r="AH15" s="148">
        <v>128.897</v>
      </c>
      <c r="AI15" s="285">
        <v>67.78</v>
      </c>
    </row>
    <row r="16" spans="1:35" ht="12.75">
      <c r="A16" s="46" t="s">
        <v>64</v>
      </c>
      <c r="B16" s="46">
        <v>126.085</v>
      </c>
      <c r="C16" s="46"/>
      <c r="D16" s="46"/>
      <c r="E16" s="46">
        <v>47.486000000000004</v>
      </c>
      <c r="F16" s="46"/>
      <c r="G16" s="46">
        <v>22.675</v>
      </c>
      <c r="H16" s="46">
        <v>2.937</v>
      </c>
      <c r="I16" s="46"/>
      <c r="J16" s="46">
        <v>199.2</v>
      </c>
      <c r="K16" s="46"/>
      <c r="L16" s="46">
        <v>0.494</v>
      </c>
      <c r="M16" s="46">
        <v>8.969999999999999</v>
      </c>
      <c r="N16" s="46">
        <v>9.463999999999999</v>
      </c>
      <c r="O16" s="46">
        <v>208.6</v>
      </c>
      <c r="P16" s="286">
        <v>0.623</v>
      </c>
      <c r="Q16" s="286">
        <v>1.709</v>
      </c>
      <c r="R16" s="286">
        <v>26.653</v>
      </c>
      <c r="S16" s="286"/>
      <c r="T16" s="286"/>
      <c r="U16" s="286">
        <v>32.262</v>
      </c>
      <c r="V16" s="286"/>
      <c r="W16" s="286"/>
      <c r="X16" s="286"/>
      <c r="Y16" s="286"/>
      <c r="Z16" s="286">
        <v>0.2</v>
      </c>
      <c r="AA16" s="286">
        <v>6.132</v>
      </c>
      <c r="AB16" s="286">
        <v>1.53</v>
      </c>
      <c r="AC16" s="286"/>
      <c r="AD16" s="286"/>
      <c r="AE16" s="286"/>
      <c r="AF16" s="286">
        <v>2.5</v>
      </c>
      <c r="AG16" s="286">
        <v>7</v>
      </c>
      <c r="AH16" s="286"/>
      <c r="AI16" s="287">
        <v>0.64</v>
      </c>
    </row>
    <row r="17" spans="1:35" ht="12.75">
      <c r="A17" s="130" t="s">
        <v>65</v>
      </c>
      <c r="B17" s="158">
        <v>2488.23</v>
      </c>
      <c r="C17" s="158"/>
      <c r="D17" s="158"/>
      <c r="E17" s="158">
        <v>23.7</v>
      </c>
      <c r="F17" s="158"/>
      <c r="G17" s="158">
        <v>4.43</v>
      </c>
      <c r="H17" s="158">
        <v>33.89</v>
      </c>
      <c r="I17" s="158"/>
      <c r="J17" s="158">
        <v>2550.3</v>
      </c>
      <c r="K17" s="158">
        <v>1.74</v>
      </c>
      <c r="L17" s="158">
        <v>5.96</v>
      </c>
      <c r="M17" s="158">
        <v>133.54</v>
      </c>
      <c r="N17" s="158">
        <v>141.24</v>
      </c>
      <c r="O17" s="158">
        <v>2691.5</v>
      </c>
      <c r="P17" s="148"/>
      <c r="Q17" s="148">
        <v>11.41</v>
      </c>
      <c r="R17" s="148">
        <v>279.5</v>
      </c>
      <c r="S17" s="148">
        <v>6.74</v>
      </c>
      <c r="T17" s="148">
        <v>0.9</v>
      </c>
      <c r="U17" s="148">
        <v>306.22</v>
      </c>
      <c r="V17" s="148" t="s">
        <v>124</v>
      </c>
      <c r="W17" s="148">
        <v>65.1</v>
      </c>
      <c r="X17" s="148">
        <v>4.5</v>
      </c>
      <c r="Y17" s="148"/>
      <c r="Z17" s="148">
        <v>9.6</v>
      </c>
      <c r="AA17" s="148">
        <v>51.509</v>
      </c>
      <c r="AB17" s="148">
        <v>28.87</v>
      </c>
      <c r="AC17" s="148">
        <v>0.28</v>
      </c>
      <c r="AD17" s="148">
        <v>99.772</v>
      </c>
      <c r="AE17" s="148">
        <v>3.72</v>
      </c>
      <c r="AF17" s="148">
        <v>20.59</v>
      </c>
      <c r="AG17" s="148">
        <v>17.839</v>
      </c>
      <c r="AH17" s="148">
        <v>22.154</v>
      </c>
      <c r="AI17" s="285">
        <v>16.24</v>
      </c>
    </row>
    <row r="18" spans="1:35" ht="12.75">
      <c r="A18" s="46" t="s">
        <v>66</v>
      </c>
      <c r="B18" s="46">
        <v>3298.89</v>
      </c>
      <c r="C18" s="46">
        <v>2.63</v>
      </c>
      <c r="D18" s="46">
        <v>4.24</v>
      </c>
      <c r="E18" s="46">
        <v>685.61</v>
      </c>
      <c r="F18" s="46">
        <v>7.94</v>
      </c>
      <c r="G18" s="46">
        <v>2.89</v>
      </c>
      <c r="H18" s="46">
        <v>2207.7</v>
      </c>
      <c r="I18" s="46">
        <v>10.43</v>
      </c>
      <c r="J18" s="46">
        <v>6220.3</v>
      </c>
      <c r="K18" s="46">
        <v>61.47</v>
      </c>
      <c r="L18" s="46">
        <v>22.11</v>
      </c>
      <c r="M18" s="46">
        <v>432.20000000000005</v>
      </c>
      <c r="N18" s="46">
        <v>515.7800000000001</v>
      </c>
      <c r="O18" s="46">
        <v>6736.1</v>
      </c>
      <c r="P18" s="286">
        <v>0.76</v>
      </c>
      <c r="Q18" s="286">
        <v>2.21</v>
      </c>
      <c r="R18" s="286">
        <v>86.82</v>
      </c>
      <c r="S18" s="286">
        <v>21.97</v>
      </c>
      <c r="T18" s="286">
        <v>0.1</v>
      </c>
      <c r="U18" s="286">
        <v>127.99999999999999</v>
      </c>
      <c r="V18" s="286"/>
      <c r="W18" s="286">
        <v>123.1</v>
      </c>
      <c r="X18" s="286">
        <v>17.6</v>
      </c>
      <c r="Y18" s="286"/>
      <c r="Z18" s="286"/>
      <c r="AA18" s="286">
        <v>33.062</v>
      </c>
      <c r="AB18" s="286">
        <v>250.34</v>
      </c>
      <c r="AC18" s="286">
        <v>10.9</v>
      </c>
      <c r="AD18" s="286">
        <v>322.463</v>
      </c>
      <c r="AE18" s="286"/>
      <c r="AF18" s="286">
        <v>2.9</v>
      </c>
      <c r="AG18" s="286">
        <v>0.56</v>
      </c>
      <c r="AH18" s="286">
        <v>15.246</v>
      </c>
      <c r="AI18" s="287">
        <v>3</v>
      </c>
    </row>
    <row r="19" spans="1:35" ht="12.75">
      <c r="A19" s="130" t="s">
        <v>98</v>
      </c>
      <c r="B19" s="158">
        <v>3784.8</v>
      </c>
      <c r="C19" s="158">
        <v>5</v>
      </c>
      <c r="D19" s="158">
        <v>0.1</v>
      </c>
      <c r="E19" s="158">
        <v>107.2</v>
      </c>
      <c r="F19" s="158">
        <v>8.2</v>
      </c>
      <c r="G19" s="158">
        <v>140.5</v>
      </c>
      <c r="H19" s="158">
        <v>101.2</v>
      </c>
      <c r="I19" s="158">
        <v>2.7</v>
      </c>
      <c r="J19" s="158">
        <v>4149.7</v>
      </c>
      <c r="K19" s="158">
        <v>266.8</v>
      </c>
      <c r="L19" s="158">
        <v>52.1</v>
      </c>
      <c r="M19" s="158">
        <v>607.61</v>
      </c>
      <c r="N19" s="158">
        <v>926.51</v>
      </c>
      <c r="O19" s="158">
        <v>5076.2</v>
      </c>
      <c r="P19" s="148">
        <v>25.3</v>
      </c>
      <c r="Q19" s="148">
        <v>18.8</v>
      </c>
      <c r="R19" s="148">
        <v>50.2</v>
      </c>
      <c r="S19" s="148">
        <v>31.2</v>
      </c>
      <c r="T19" s="148"/>
      <c r="U19" s="148">
        <v>297.5</v>
      </c>
      <c r="V19" s="148" t="s">
        <v>124</v>
      </c>
      <c r="W19" s="148"/>
      <c r="X19" s="148">
        <v>1.4</v>
      </c>
      <c r="Y19" s="148"/>
      <c r="Z19" s="148"/>
      <c r="AA19" s="148">
        <v>18.68</v>
      </c>
      <c r="AB19" s="148">
        <v>13.5</v>
      </c>
      <c r="AC19" s="148"/>
      <c r="AD19" s="148">
        <v>43.35</v>
      </c>
      <c r="AE19" s="148"/>
      <c r="AF19" s="148">
        <v>5.46</v>
      </c>
      <c r="AG19" s="148">
        <v>1.907</v>
      </c>
      <c r="AH19" s="148">
        <v>1.41</v>
      </c>
      <c r="AI19" s="285">
        <v>0.93</v>
      </c>
    </row>
    <row r="20" spans="1:35" ht="12.75">
      <c r="A20" s="46" t="s">
        <v>67</v>
      </c>
      <c r="B20" s="46">
        <v>45.84</v>
      </c>
      <c r="C20" s="46"/>
      <c r="D20" s="46"/>
      <c r="E20" s="46"/>
      <c r="F20" s="46">
        <v>0</v>
      </c>
      <c r="G20" s="46"/>
      <c r="H20" s="46"/>
      <c r="I20" s="46"/>
      <c r="J20" s="46">
        <v>45.9</v>
      </c>
      <c r="K20" s="46"/>
      <c r="L20" s="46"/>
      <c r="M20" s="46">
        <v>9.950000000000001</v>
      </c>
      <c r="N20" s="46">
        <v>9.950000000000001</v>
      </c>
      <c r="O20" s="46">
        <v>55.8</v>
      </c>
      <c r="P20" s="286">
        <v>3.0999999999999996</v>
      </c>
      <c r="Q20" s="286"/>
      <c r="R20" s="286"/>
      <c r="S20" s="286"/>
      <c r="T20" s="286"/>
      <c r="U20" s="286">
        <v>3.0999999999999996</v>
      </c>
      <c r="V20" s="286"/>
      <c r="W20" s="286"/>
      <c r="X20" s="286"/>
      <c r="Y20" s="286"/>
      <c r="Z20" s="286">
        <v>0.6</v>
      </c>
      <c r="AA20" s="286">
        <v>2.288</v>
      </c>
      <c r="AB20" s="286">
        <v>0.9</v>
      </c>
      <c r="AC20" s="286"/>
      <c r="AD20" s="286"/>
      <c r="AE20" s="286">
        <v>0.73</v>
      </c>
      <c r="AF20" s="286" t="s">
        <v>2</v>
      </c>
      <c r="AG20" s="286"/>
      <c r="AH20" s="286">
        <v>25.712</v>
      </c>
      <c r="AI20" s="287" t="s">
        <v>147</v>
      </c>
    </row>
    <row r="21" spans="1:35" ht="12.75">
      <c r="A21" s="130" t="s">
        <v>68</v>
      </c>
      <c r="B21" s="158">
        <v>701</v>
      </c>
      <c r="C21" s="158">
        <v>80</v>
      </c>
      <c r="D21" s="158">
        <v>599</v>
      </c>
      <c r="E21" s="158">
        <v>458</v>
      </c>
      <c r="F21" s="158">
        <v>14</v>
      </c>
      <c r="G21" s="158">
        <v>46</v>
      </c>
      <c r="H21" s="158">
        <v>1024</v>
      </c>
      <c r="I21" s="158"/>
      <c r="J21" s="158">
        <v>2922</v>
      </c>
      <c r="K21" s="158">
        <v>172</v>
      </c>
      <c r="L21" s="158">
        <v>228</v>
      </c>
      <c r="M21" s="158">
        <v>260</v>
      </c>
      <c r="N21" s="158">
        <v>660</v>
      </c>
      <c r="O21" s="158">
        <v>3582</v>
      </c>
      <c r="P21" s="148">
        <v>1285</v>
      </c>
      <c r="Q21" s="148">
        <v>132</v>
      </c>
      <c r="R21" s="148">
        <v>213</v>
      </c>
      <c r="S21" s="148"/>
      <c r="T21" s="148">
        <v>751</v>
      </c>
      <c r="U21" s="148">
        <v>2452</v>
      </c>
      <c r="V21" s="148">
        <v>2497</v>
      </c>
      <c r="W21" s="148"/>
      <c r="X21" s="148"/>
      <c r="Y21" s="148"/>
      <c r="Z21" s="148"/>
      <c r="AA21" s="148">
        <v>70.58</v>
      </c>
      <c r="AB21" s="148">
        <v>176</v>
      </c>
      <c r="AC21" s="148">
        <v>124</v>
      </c>
      <c r="AD21" s="148">
        <v>81.27</v>
      </c>
      <c r="AE21" s="148"/>
      <c r="AF21" s="148">
        <v>43.4</v>
      </c>
      <c r="AG21" s="148">
        <v>4.395</v>
      </c>
      <c r="AH21" s="148">
        <v>21.12</v>
      </c>
      <c r="AI21" s="285">
        <v>2.98</v>
      </c>
    </row>
    <row r="22" spans="1:35" ht="12.75">
      <c r="A22" s="46" t="s">
        <v>69</v>
      </c>
      <c r="B22" s="46">
        <v>1215</v>
      </c>
      <c r="C22" s="46">
        <v>56</v>
      </c>
      <c r="D22" s="46">
        <v>411</v>
      </c>
      <c r="E22" s="46">
        <v>9</v>
      </c>
      <c r="F22" s="46"/>
      <c r="G22" s="46"/>
      <c r="H22" s="46">
        <v>2497</v>
      </c>
      <c r="I22" s="46">
        <v>48</v>
      </c>
      <c r="J22" s="46">
        <v>4236</v>
      </c>
      <c r="K22" s="46">
        <v>47</v>
      </c>
      <c r="L22" s="46">
        <v>15.1</v>
      </c>
      <c r="M22" s="46">
        <v>100.80000000000001</v>
      </c>
      <c r="N22" s="46">
        <v>162.9</v>
      </c>
      <c r="O22" s="46">
        <v>4398.9</v>
      </c>
      <c r="P22" s="286">
        <v>2.8</v>
      </c>
      <c r="Q22" s="286">
        <v>2.8</v>
      </c>
      <c r="R22" s="286">
        <v>559</v>
      </c>
      <c r="S22" s="286"/>
      <c r="T22" s="286">
        <v>0.6</v>
      </c>
      <c r="U22" s="286">
        <v>580.2</v>
      </c>
      <c r="V22" s="286">
        <v>614</v>
      </c>
      <c r="W22" s="286"/>
      <c r="X22" s="286"/>
      <c r="Y22" s="286"/>
      <c r="Z22" s="286"/>
      <c r="AA22" s="286"/>
      <c r="AB22" s="286">
        <v>101</v>
      </c>
      <c r="AC22" s="286"/>
      <c r="AD22" s="286">
        <v>29.47</v>
      </c>
      <c r="AE22" s="286"/>
      <c r="AF22" s="286">
        <v>2.43</v>
      </c>
      <c r="AG22" s="286">
        <v>0.445</v>
      </c>
      <c r="AH22" s="286"/>
      <c r="AI22" s="287">
        <v>1.33</v>
      </c>
    </row>
    <row r="23" spans="1:35" ht="12.75">
      <c r="A23" s="130" t="s">
        <v>70</v>
      </c>
      <c r="B23" s="158">
        <v>76.9</v>
      </c>
      <c r="C23" s="158"/>
      <c r="D23" s="158">
        <v>2.31</v>
      </c>
      <c r="E23" s="158">
        <v>294.32</v>
      </c>
      <c r="F23" s="158">
        <v>2.77</v>
      </c>
      <c r="G23" s="158">
        <v>5.2</v>
      </c>
      <c r="H23" s="158">
        <v>364.21</v>
      </c>
      <c r="I23" s="158">
        <v>22.29</v>
      </c>
      <c r="J23" s="158">
        <v>768</v>
      </c>
      <c r="K23" s="158">
        <v>0.48</v>
      </c>
      <c r="L23" s="158"/>
      <c r="M23" s="158">
        <v>32.11</v>
      </c>
      <c r="N23" s="158">
        <v>32.611999999999995</v>
      </c>
      <c r="O23" s="158">
        <v>800.6</v>
      </c>
      <c r="P23" s="148">
        <v>0.022</v>
      </c>
      <c r="Q23" s="148">
        <v>2.71</v>
      </c>
      <c r="R23" s="148">
        <v>9.03</v>
      </c>
      <c r="S23" s="148">
        <v>1.1</v>
      </c>
      <c r="T23" s="148"/>
      <c r="U23" s="148">
        <v>13.491999999999999</v>
      </c>
      <c r="V23" s="148" t="s">
        <v>124</v>
      </c>
      <c r="W23" s="148"/>
      <c r="X23" s="148"/>
      <c r="Y23" s="148"/>
      <c r="Z23" s="148"/>
      <c r="AA23" s="148">
        <v>0.093</v>
      </c>
      <c r="AB23" s="148">
        <v>1.88</v>
      </c>
      <c r="AC23" s="148"/>
      <c r="AD23" s="148">
        <v>14.43</v>
      </c>
      <c r="AE23" s="148"/>
      <c r="AF23" s="148">
        <v>0.63</v>
      </c>
      <c r="AG23" s="148">
        <v>2.098</v>
      </c>
      <c r="AH23" s="148"/>
      <c r="AI23" s="285">
        <v>0.2</v>
      </c>
    </row>
    <row r="24" spans="1:35" ht="12.75">
      <c r="A24" s="46" t="s">
        <v>71</v>
      </c>
      <c r="B24" s="46">
        <v>261.66</v>
      </c>
      <c r="C24" s="46"/>
      <c r="D24" s="46">
        <v>19.54</v>
      </c>
      <c r="E24" s="46">
        <v>310.91</v>
      </c>
      <c r="F24" s="46">
        <v>7.52</v>
      </c>
      <c r="G24" s="46">
        <v>5.319</v>
      </c>
      <c r="H24" s="46">
        <v>289.96</v>
      </c>
      <c r="I24" s="46">
        <v>11.93</v>
      </c>
      <c r="J24" s="46">
        <v>906.8</v>
      </c>
      <c r="K24" s="46">
        <v>0.166</v>
      </c>
      <c r="L24" s="46"/>
      <c r="M24" s="46">
        <v>26.546683544303797</v>
      </c>
      <c r="N24" s="46">
        <v>26.712683544303793</v>
      </c>
      <c r="O24" s="46">
        <v>933.6</v>
      </c>
      <c r="P24" s="286"/>
      <c r="Q24" s="286">
        <v>4.79</v>
      </c>
      <c r="R24" s="286">
        <v>59.86</v>
      </c>
      <c r="S24" s="286">
        <v>0.165</v>
      </c>
      <c r="T24" s="286"/>
      <c r="U24" s="286">
        <v>64.824</v>
      </c>
      <c r="V24" s="286"/>
      <c r="W24" s="286"/>
      <c r="X24" s="286"/>
      <c r="Y24" s="286"/>
      <c r="Z24" s="286"/>
      <c r="AA24" s="286"/>
      <c r="AB24" s="286"/>
      <c r="AC24" s="286"/>
      <c r="AD24" s="286">
        <v>6.909</v>
      </c>
      <c r="AE24" s="286"/>
      <c r="AF24" s="286">
        <v>0.56</v>
      </c>
      <c r="AG24" s="286">
        <v>0.034</v>
      </c>
      <c r="AH24" s="286"/>
      <c r="AI24" s="287">
        <v>0.02</v>
      </c>
    </row>
    <row r="25" spans="1:35" ht="12.75">
      <c r="A25" s="130" t="s">
        <v>97</v>
      </c>
      <c r="B25" s="158">
        <v>1414.46</v>
      </c>
      <c r="C25" s="158">
        <v>1.5</v>
      </c>
      <c r="D25" s="158">
        <v>0.84</v>
      </c>
      <c r="E25" s="158">
        <v>249.33999999999997</v>
      </c>
      <c r="F25" s="158">
        <v>12.56</v>
      </c>
      <c r="G25" s="158"/>
      <c r="H25" s="158">
        <v>164.3</v>
      </c>
      <c r="I25" s="158"/>
      <c r="J25" s="158">
        <v>1843</v>
      </c>
      <c r="K25" s="158">
        <v>138.27</v>
      </c>
      <c r="L25" s="158">
        <v>195.67</v>
      </c>
      <c r="M25" s="158">
        <v>253.04</v>
      </c>
      <c r="N25" s="158">
        <v>586.98</v>
      </c>
      <c r="O25" s="158">
        <v>2430</v>
      </c>
      <c r="P25" s="148">
        <v>23.52</v>
      </c>
      <c r="Q25" s="148">
        <v>8.25</v>
      </c>
      <c r="R25" s="148">
        <v>185.99</v>
      </c>
      <c r="S25" s="148">
        <v>25.66</v>
      </c>
      <c r="T25" s="148">
        <v>0.21</v>
      </c>
      <c r="U25" s="148">
        <v>250.59000000000003</v>
      </c>
      <c r="V25" s="148"/>
      <c r="W25" s="148"/>
      <c r="X25" s="148"/>
      <c r="Y25" s="148"/>
      <c r="Z25" s="148"/>
      <c r="AA25" s="148">
        <v>0.52</v>
      </c>
      <c r="AB25" s="148">
        <v>6.69</v>
      </c>
      <c r="AC25" s="148"/>
      <c r="AD25" s="148">
        <v>47.205</v>
      </c>
      <c r="AE25" s="148"/>
      <c r="AF25" s="148" t="s">
        <v>147</v>
      </c>
      <c r="AG25" s="148"/>
      <c r="AH25" s="148"/>
      <c r="AI25" s="285" t="s">
        <v>101</v>
      </c>
    </row>
    <row r="26" spans="1:35" ht="12.75">
      <c r="A26" s="46" t="s">
        <v>72</v>
      </c>
      <c r="B26" s="46">
        <v>1278</v>
      </c>
      <c r="C26" s="46">
        <v>1263</v>
      </c>
      <c r="D26" s="46">
        <v>275</v>
      </c>
      <c r="E26" s="46">
        <v>1322</v>
      </c>
      <c r="F26" s="46">
        <v>645</v>
      </c>
      <c r="G26" s="46">
        <v>22</v>
      </c>
      <c r="H26" s="46">
        <v>225</v>
      </c>
      <c r="I26" s="46"/>
      <c r="J26" s="46">
        <v>5030</v>
      </c>
      <c r="K26" s="46">
        <v>969</v>
      </c>
      <c r="L26" s="46">
        <v>660</v>
      </c>
      <c r="M26" s="46">
        <v>640</v>
      </c>
      <c r="N26" s="46">
        <v>2269</v>
      </c>
      <c r="O26" s="46">
        <v>7299</v>
      </c>
      <c r="P26" s="286">
        <v>589</v>
      </c>
      <c r="Q26" s="286">
        <v>73</v>
      </c>
      <c r="R26" s="286">
        <v>2</v>
      </c>
      <c r="S26" s="286">
        <v>7</v>
      </c>
      <c r="T26" s="286">
        <v>11</v>
      </c>
      <c r="U26" s="286">
        <v>1422</v>
      </c>
      <c r="V26" s="286">
        <v>485</v>
      </c>
      <c r="W26" s="286"/>
      <c r="X26" s="286"/>
      <c r="Y26" s="286">
        <v>229.7</v>
      </c>
      <c r="Z26" s="286">
        <v>20.3</v>
      </c>
      <c r="AA26" s="286">
        <v>97.4</v>
      </c>
      <c r="AB26" s="286">
        <v>425</v>
      </c>
      <c r="AC26" s="286">
        <v>106</v>
      </c>
      <c r="AD26" s="286">
        <v>44.4</v>
      </c>
      <c r="AE26" s="286">
        <v>27.01</v>
      </c>
      <c r="AF26" s="286">
        <v>100.73</v>
      </c>
      <c r="AG26" s="286">
        <v>16.514</v>
      </c>
      <c r="AH26" s="286">
        <v>513.1</v>
      </c>
      <c r="AI26" s="287">
        <v>16.1</v>
      </c>
    </row>
    <row r="27" spans="1:35" ht="12.75">
      <c r="A27" s="130" t="s">
        <v>73</v>
      </c>
      <c r="B27" s="158">
        <v>197.26999999999998</v>
      </c>
      <c r="C27" s="158">
        <v>0.2</v>
      </c>
      <c r="D27" s="158"/>
      <c r="E27" s="158">
        <v>0.18</v>
      </c>
      <c r="F27" s="158">
        <v>0.1</v>
      </c>
      <c r="G27" s="158">
        <v>0.06</v>
      </c>
      <c r="H27" s="158"/>
      <c r="I27" s="158"/>
      <c r="J27" s="158">
        <v>197.8</v>
      </c>
      <c r="K27" s="158"/>
      <c r="L27" s="158">
        <v>1.19</v>
      </c>
      <c r="M27" s="158">
        <v>1.92</v>
      </c>
      <c r="N27" s="158">
        <v>3.11</v>
      </c>
      <c r="O27" s="158">
        <v>200.9</v>
      </c>
      <c r="P27" s="148">
        <v>0.764</v>
      </c>
      <c r="Q27" s="148">
        <v>0.26</v>
      </c>
      <c r="R27" s="148"/>
      <c r="S27" s="148"/>
      <c r="T27" s="148"/>
      <c r="U27" s="148">
        <v>1.024</v>
      </c>
      <c r="V27" s="148" t="s">
        <v>124</v>
      </c>
      <c r="W27" s="148"/>
      <c r="X27" s="148"/>
      <c r="Y27" s="148">
        <v>84.9</v>
      </c>
      <c r="Z27" s="148">
        <v>420.5</v>
      </c>
      <c r="AA27" s="148">
        <v>61.011</v>
      </c>
      <c r="AB27" s="148">
        <v>1.74</v>
      </c>
      <c r="AC27" s="148">
        <v>0</v>
      </c>
      <c r="AD27" s="148">
        <v>0.32</v>
      </c>
      <c r="AE27" s="148">
        <v>86.79</v>
      </c>
      <c r="AF27" s="148">
        <v>1.91</v>
      </c>
      <c r="AG27" s="148">
        <v>6.358</v>
      </c>
      <c r="AH27" s="148">
        <v>798.162</v>
      </c>
      <c r="AI27" s="285">
        <v>2.73</v>
      </c>
    </row>
    <row r="28" spans="1:35" ht="12.75">
      <c r="A28" s="46" t="s">
        <v>74</v>
      </c>
      <c r="B28" s="46">
        <v>1882.6</v>
      </c>
      <c r="C28" s="46">
        <v>285.9</v>
      </c>
      <c r="D28" s="46">
        <v>189.9</v>
      </c>
      <c r="E28" s="46">
        <v>845.4</v>
      </c>
      <c r="F28" s="46">
        <v>0.4</v>
      </c>
      <c r="G28" s="46">
        <v>233</v>
      </c>
      <c r="H28" s="46">
        <v>5300</v>
      </c>
      <c r="I28" s="46">
        <v>84.9</v>
      </c>
      <c r="J28" s="46">
        <v>8822.1</v>
      </c>
      <c r="K28" s="46">
        <v>3128.7</v>
      </c>
      <c r="L28" s="46">
        <v>530.5</v>
      </c>
      <c r="M28" s="46">
        <v>1655.1999999999998</v>
      </c>
      <c r="N28" s="46">
        <v>5314.4</v>
      </c>
      <c r="O28" s="46">
        <v>14136.5</v>
      </c>
      <c r="P28" s="286">
        <v>205.7</v>
      </c>
      <c r="Q28" s="286">
        <v>314.5</v>
      </c>
      <c r="R28" s="286">
        <v>784.6</v>
      </c>
      <c r="S28" s="286">
        <v>109.7</v>
      </c>
      <c r="T28" s="286">
        <v>1.2</v>
      </c>
      <c r="U28" s="286">
        <v>7534.399999999999</v>
      </c>
      <c r="V28" s="286">
        <v>608</v>
      </c>
      <c r="W28" s="286">
        <v>2.5</v>
      </c>
      <c r="X28" s="286">
        <v>0.4</v>
      </c>
      <c r="Y28" s="286"/>
      <c r="Z28" s="286"/>
      <c r="AA28" s="286">
        <v>25.757</v>
      </c>
      <c r="AB28" s="286">
        <v>59.5</v>
      </c>
      <c r="AC28" s="286">
        <v>0.2</v>
      </c>
      <c r="AD28" s="286">
        <v>108.874</v>
      </c>
      <c r="AE28" s="286"/>
      <c r="AF28" s="286">
        <v>54.41</v>
      </c>
      <c r="AG28" s="286">
        <v>9</v>
      </c>
      <c r="AH28" s="286"/>
      <c r="AI28" s="287">
        <v>1.5</v>
      </c>
    </row>
    <row r="29" spans="1:35" ht="12.75">
      <c r="A29" s="130" t="s">
        <v>75</v>
      </c>
      <c r="B29" s="158">
        <v>1557</v>
      </c>
      <c r="C29" s="158">
        <v>3162</v>
      </c>
      <c r="D29" s="158">
        <v>788</v>
      </c>
      <c r="E29" s="158">
        <v>822</v>
      </c>
      <c r="F29" s="158">
        <v>125</v>
      </c>
      <c r="G29" s="158">
        <v>74</v>
      </c>
      <c r="H29" s="158">
        <v>773</v>
      </c>
      <c r="I29" s="158"/>
      <c r="J29" s="158">
        <v>7301</v>
      </c>
      <c r="K29" s="158">
        <v>1120</v>
      </c>
      <c r="L29" s="158">
        <v>1180</v>
      </c>
      <c r="M29" s="158">
        <v>974</v>
      </c>
      <c r="N29" s="158">
        <v>3274</v>
      </c>
      <c r="O29" s="158">
        <v>10575</v>
      </c>
      <c r="P29" s="148">
        <v>270</v>
      </c>
      <c r="Q29" s="148">
        <v>40</v>
      </c>
      <c r="R29" s="148">
        <v>9</v>
      </c>
      <c r="S29" s="148">
        <v>27</v>
      </c>
      <c r="T29" s="148">
        <v>18</v>
      </c>
      <c r="U29" s="148">
        <v>3806</v>
      </c>
      <c r="V29" s="148">
        <v>4146</v>
      </c>
      <c r="W29" s="148"/>
      <c r="X29" s="148">
        <v>20</v>
      </c>
      <c r="Y29" s="148"/>
      <c r="Z29" s="148">
        <v>0.3</v>
      </c>
      <c r="AA29" s="148">
        <v>82</v>
      </c>
      <c r="AB29" s="148">
        <v>933</v>
      </c>
      <c r="AC29" s="148">
        <v>1</v>
      </c>
      <c r="AD29" s="148">
        <v>14</v>
      </c>
      <c r="AE29" s="148"/>
      <c r="AF29" s="148">
        <v>99.5</v>
      </c>
      <c r="AG29" s="148">
        <v>1.06</v>
      </c>
      <c r="AH29" s="148">
        <v>28.082</v>
      </c>
      <c r="AI29" s="285">
        <v>11</v>
      </c>
    </row>
    <row r="30" spans="1:35" ht="12.75">
      <c r="A30" s="46" t="s">
        <v>76</v>
      </c>
      <c r="B30" s="46">
        <v>122.69</v>
      </c>
      <c r="C30" s="46"/>
      <c r="D30" s="46"/>
      <c r="E30" s="46">
        <v>19.44</v>
      </c>
      <c r="F30" s="46"/>
      <c r="G30" s="46"/>
      <c r="H30" s="46">
        <v>2.4</v>
      </c>
      <c r="I30" s="46"/>
      <c r="J30" s="46">
        <v>144.5</v>
      </c>
      <c r="K30" s="46">
        <v>0.65</v>
      </c>
      <c r="L30" s="46"/>
      <c r="M30" s="46">
        <v>29.65</v>
      </c>
      <c r="N30" s="46">
        <v>30.299999999999997</v>
      </c>
      <c r="O30" s="46">
        <v>174.8</v>
      </c>
      <c r="P30" s="286">
        <v>0.25</v>
      </c>
      <c r="Q30" s="286">
        <v>0.35</v>
      </c>
      <c r="R30" s="286">
        <v>36</v>
      </c>
      <c r="S30" s="286"/>
      <c r="T30" s="286"/>
      <c r="U30" s="286">
        <v>44.1</v>
      </c>
      <c r="V30" s="286"/>
      <c r="W30" s="286"/>
      <c r="X30" s="286"/>
      <c r="Y30" s="286"/>
      <c r="Z30" s="286">
        <v>1</v>
      </c>
      <c r="AA30" s="286">
        <v>6.58</v>
      </c>
      <c r="AB30" s="286">
        <v>5.5</v>
      </c>
      <c r="AC30" s="286"/>
      <c r="AD30" s="286"/>
      <c r="AE30" s="286"/>
      <c r="AF30" s="286">
        <v>6.5</v>
      </c>
      <c r="AG30" s="286">
        <v>2.4</v>
      </c>
      <c r="AH30" s="286"/>
      <c r="AI30" s="287">
        <v>1.4</v>
      </c>
    </row>
    <row r="31" spans="1:35" ht="12.75">
      <c r="A31" s="130" t="s">
        <v>77</v>
      </c>
      <c r="B31" s="158">
        <v>109.15</v>
      </c>
      <c r="C31" s="158"/>
      <c r="D31" s="158"/>
      <c r="E31" s="158">
        <v>17.31</v>
      </c>
      <c r="F31" s="158"/>
      <c r="G31" s="158">
        <v>2.28</v>
      </c>
      <c r="H31" s="158">
        <v>0.382</v>
      </c>
      <c r="I31" s="158"/>
      <c r="J31" s="158">
        <v>129.1</v>
      </c>
      <c r="K31" s="158">
        <v>0.54</v>
      </c>
      <c r="L31" s="158">
        <v>0.79</v>
      </c>
      <c r="M31" s="158">
        <v>2.28</v>
      </c>
      <c r="N31" s="158">
        <v>3.61</v>
      </c>
      <c r="O31" s="158">
        <v>132.7</v>
      </c>
      <c r="P31" s="148"/>
      <c r="Q31" s="148">
        <v>1.55</v>
      </c>
      <c r="R31" s="148">
        <v>7.19</v>
      </c>
      <c r="S31" s="148">
        <v>0.075</v>
      </c>
      <c r="T31" s="148">
        <v>0</v>
      </c>
      <c r="U31" s="148">
        <v>9.952000000000002</v>
      </c>
      <c r="V31" s="148" t="s">
        <v>124</v>
      </c>
      <c r="W31" s="148">
        <v>3.9</v>
      </c>
      <c r="X31" s="148">
        <v>4.1</v>
      </c>
      <c r="Y31" s="148"/>
      <c r="Z31" s="148">
        <v>6</v>
      </c>
      <c r="AA31" s="148">
        <v>6.959</v>
      </c>
      <c r="AB31" s="148">
        <v>0.071</v>
      </c>
      <c r="AC31" s="148">
        <v>0.6</v>
      </c>
      <c r="AD31" s="148">
        <v>18.139</v>
      </c>
      <c r="AE31" s="148">
        <v>0.89</v>
      </c>
      <c r="AF31" s="148">
        <v>1.85</v>
      </c>
      <c r="AG31" s="148">
        <v>9.442</v>
      </c>
      <c r="AH31" s="148"/>
      <c r="AI31" s="285">
        <v>1.94</v>
      </c>
    </row>
    <row r="32" spans="1:35" ht="12.75">
      <c r="A32" s="46" t="s">
        <v>78</v>
      </c>
      <c r="B32" s="46">
        <v>14.600000000000001</v>
      </c>
      <c r="C32" s="46"/>
      <c r="D32" s="46"/>
      <c r="E32" s="46">
        <v>6.08</v>
      </c>
      <c r="F32" s="46"/>
      <c r="G32" s="46"/>
      <c r="H32" s="46"/>
      <c r="I32" s="46"/>
      <c r="J32" s="46">
        <v>20.7</v>
      </c>
      <c r="K32" s="46"/>
      <c r="L32" s="46"/>
      <c r="M32" s="46">
        <v>3.09</v>
      </c>
      <c r="N32" s="46">
        <v>3.09</v>
      </c>
      <c r="O32" s="46">
        <v>23.8</v>
      </c>
      <c r="P32" s="286"/>
      <c r="Q32" s="286">
        <v>0.69</v>
      </c>
      <c r="R32" s="286">
        <v>0.29</v>
      </c>
      <c r="S32" s="286"/>
      <c r="T32" s="286"/>
      <c r="U32" s="286">
        <v>2.05</v>
      </c>
      <c r="V32" s="286" t="s">
        <v>124</v>
      </c>
      <c r="W32" s="286"/>
      <c r="X32" s="286"/>
      <c r="Y32" s="286"/>
      <c r="Z32" s="286">
        <v>0.3</v>
      </c>
      <c r="AA32" s="286">
        <v>10.54</v>
      </c>
      <c r="AB32" s="286">
        <v>1.32</v>
      </c>
      <c r="AC32" s="286">
        <v>0.7</v>
      </c>
      <c r="AD32" s="286">
        <v>0.25</v>
      </c>
      <c r="AE32" s="286">
        <v>0.07</v>
      </c>
      <c r="AF32" s="286">
        <v>9.02</v>
      </c>
      <c r="AG32" s="286">
        <v>7.28</v>
      </c>
      <c r="AH32" s="286">
        <v>0.02</v>
      </c>
      <c r="AI32" s="287">
        <v>6.05</v>
      </c>
    </row>
    <row r="33" spans="1:35" ht="12.75">
      <c r="A33" s="130" t="s">
        <v>79</v>
      </c>
      <c r="B33" s="158">
        <v>183.33</v>
      </c>
      <c r="C33" s="158">
        <v>0.18</v>
      </c>
      <c r="D33" s="158">
        <v>0.68</v>
      </c>
      <c r="E33" s="158">
        <v>68.67</v>
      </c>
      <c r="F33" s="158">
        <v>0.31</v>
      </c>
      <c r="G33" s="158">
        <v>8.58</v>
      </c>
      <c r="H33" s="158">
        <v>3.27</v>
      </c>
      <c r="I33" s="158">
        <v>0.5</v>
      </c>
      <c r="J33" s="158">
        <v>265.5</v>
      </c>
      <c r="K33" s="158">
        <v>0.76</v>
      </c>
      <c r="L33" s="158">
        <v>2.88</v>
      </c>
      <c r="M33" s="158">
        <v>36.18</v>
      </c>
      <c r="N33" s="158">
        <v>39.82</v>
      </c>
      <c r="O33" s="158">
        <v>305.3</v>
      </c>
      <c r="P33" s="148">
        <v>0.81</v>
      </c>
      <c r="Q33" s="148">
        <v>3.54</v>
      </c>
      <c r="R33" s="148">
        <v>27.17</v>
      </c>
      <c r="S33" s="148">
        <v>5.74</v>
      </c>
      <c r="T33" s="148">
        <v>0.3</v>
      </c>
      <c r="U33" s="148">
        <v>64.51</v>
      </c>
      <c r="V33" s="148" t="s">
        <v>124</v>
      </c>
      <c r="W33" s="148">
        <v>3</v>
      </c>
      <c r="X33" s="148">
        <v>1.8</v>
      </c>
      <c r="Y33" s="148"/>
      <c r="Z33" s="148">
        <v>1.5</v>
      </c>
      <c r="AA33" s="148">
        <v>7</v>
      </c>
      <c r="AB33" s="148">
        <v>4.31</v>
      </c>
      <c r="AC33" s="148"/>
      <c r="AD33" s="148">
        <v>3.8</v>
      </c>
      <c r="AE33" s="148">
        <v>0.23</v>
      </c>
      <c r="AF33" s="148">
        <v>0.8</v>
      </c>
      <c r="AG33" s="148">
        <v>5.32</v>
      </c>
      <c r="AH33" s="148">
        <v>1.3</v>
      </c>
      <c r="AI33" s="285">
        <v>0.12</v>
      </c>
    </row>
    <row r="34" spans="1:35" ht="12.75">
      <c r="A34" s="46" t="s">
        <v>80</v>
      </c>
      <c r="B34" s="46">
        <v>4022.83</v>
      </c>
      <c r="C34" s="46">
        <v>7.835</v>
      </c>
      <c r="D34" s="46">
        <v>2.837</v>
      </c>
      <c r="E34" s="46">
        <v>94.48</v>
      </c>
      <c r="F34" s="46">
        <v>57.17</v>
      </c>
      <c r="G34" s="46">
        <v>17.38</v>
      </c>
      <c r="H34" s="46">
        <v>1.04</v>
      </c>
      <c r="I34" s="46"/>
      <c r="J34" s="46">
        <v>4203.6</v>
      </c>
      <c r="K34" s="46">
        <v>41.23</v>
      </c>
      <c r="L34" s="46">
        <v>140.87</v>
      </c>
      <c r="M34" s="46">
        <v>645.14</v>
      </c>
      <c r="N34" s="46">
        <v>827.24</v>
      </c>
      <c r="O34" s="46">
        <v>5030.8</v>
      </c>
      <c r="P34" s="286">
        <v>66.35</v>
      </c>
      <c r="Q34" s="286">
        <v>21.72</v>
      </c>
      <c r="R34" s="286">
        <v>14.63</v>
      </c>
      <c r="S34" s="286">
        <v>24.525</v>
      </c>
      <c r="T34" s="286">
        <v>12.54</v>
      </c>
      <c r="U34" s="286">
        <v>243.28500000000003</v>
      </c>
      <c r="V34" s="286">
        <v>119</v>
      </c>
      <c r="W34" s="286">
        <v>1.8</v>
      </c>
      <c r="X34" s="286">
        <v>13.7</v>
      </c>
      <c r="Y34" s="286">
        <v>3.5</v>
      </c>
      <c r="Z34" s="286">
        <v>0.3</v>
      </c>
      <c r="AA34" s="286">
        <v>27.49</v>
      </c>
      <c r="AB34" s="286">
        <v>14.53</v>
      </c>
      <c r="AC34" s="286">
        <v>2</v>
      </c>
      <c r="AD34" s="286">
        <v>14.14</v>
      </c>
      <c r="AE34" s="286"/>
      <c r="AF34" s="286">
        <v>75.6</v>
      </c>
      <c r="AG34" s="286">
        <v>15.844</v>
      </c>
      <c r="AH34" s="286">
        <v>54.29</v>
      </c>
      <c r="AI34" s="287">
        <v>2.48</v>
      </c>
    </row>
    <row r="35" spans="1:35" ht="12.75">
      <c r="A35" s="130" t="s">
        <v>81</v>
      </c>
      <c r="B35" s="158">
        <v>2845</v>
      </c>
      <c r="C35" s="158"/>
      <c r="D35" s="158">
        <v>3</v>
      </c>
      <c r="E35" s="158">
        <v>129</v>
      </c>
      <c r="F35" s="158"/>
      <c r="G35" s="158"/>
      <c r="H35" s="158">
        <v>3512</v>
      </c>
      <c r="I35" s="158">
        <v>13</v>
      </c>
      <c r="J35" s="158">
        <v>6502</v>
      </c>
      <c r="K35" s="158">
        <v>2</v>
      </c>
      <c r="L35" s="158">
        <v>3.1</v>
      </c>
      <c r="M35" s="158">
        <v>59.300000000000004</v>
      </c>
      <c r="N35" s="158">
        <v>64.4</v>
      </c>
      <c r="O35" s="158">
        <v>6566.4</v>
      </c>
      <c r="P35" s="148">
        <v>1.7</v>
      </c>
      <c r="Q35" s="148">
        <v>5.1</v>
      </c>
      <c r="R35" s="148">
        <v>32</v>
      </c>
      <c r="S35" s="148"/>
      <c r="T35" s="148"/>
      <c r="U35" s="148">
        <v>51.4</v>
      </c>
      <c r="V35" s="148">
        <v>480</v>
      </c>
      <c r="W35" s="148"/>
      <c r="X35" s="148"/>
      <c r="Y35" s="148"/>
      <c r="Z35" s="148"/>
      <c r="AA35" s="148">
        <v>0.17</v>
      </c>
      <c r="AB35" s="148">
        <v>83</v>
      </c>
      <c r="AC35" s="148"/>
      <c r="AD35" s="148">
        <v>85.25</v>
      </c>
      <c r="AE35" s="148"/>
      <c r="AF35" s="148">
        <v>10.6</v>
      </c>
      <c r="AG35" s="148"/>
      <c r="AH35" s="148"/>
      <c r="AI35" s="285" t="s">
        <v>101</v>
      </c>
    </row>
    <row r="36" spans="1:35" ht="12.75">
      <c r="A36" s="46" t="s">
        <v>82</v>
      </c>
      <c r="B36" s="46">
        <v>125.64</v>
      </c>
      <c r="C36" s="46">
        <v>680.38</v>
      </c>
      <c r="D36" s="46">
        <v>3988.89</v>
      </c>
      <c r="E36" s="46">
        <v>986.188</v>
      </c>
      <c r="F36" s="46"/>
      <c r="G36" s="46">
        <v>13.306</v>
      </c>
      <c r="H36" s="46">
        <v>3063.234</v>
      </c>
      <c r="I36" s="46">
        <v>307.94</v>
      </c>
      <c r="J36" s="46">
        <v>9165.6</v>
      </c>
      <c r="K36" s="46">
        <v>1252.94</v>
      </c>
      <c r="L36" s="46">
        <v>16.82</v>
      </c>
      <c r="M36" s="46">
        <v>1975.8300000000002</v>
      </c>
      <c r="N36" s="46">
        <v>3245.59</v>
      </c>
      <c r="O36" s="46">
        <v>12411.2</v>
      </c>
      <c r="P36" s="286">
        <v>398.51</v>
      </c>
      <c r="Q36" s="286">
        <v>415.16</v>
      </c>
      <c r="R36" s="286">
        <v>2834.74</v>
      </c>
      <c r="S36" s="286">
        <v>1.06</v>
      </c>
      <c r="T36" s="286">
        <v>222.99</v>
      </c>
      <c r="U36" s="286">
        <v>4912.24</v>
      </c>
      <c r="V36" s="286">
        <v>450</v>
      </c>
      <c r="W36" s="286"/>
      <c r="X36" s="286"/>
      <c r="Y36" s="286"/>
      <c r="Z36" s="286"/>
      <c r="AA36" s="286">
        <v>0.04</v>
      </c>
      <c r="AB36" s="286">
        <v>5.5</v>
      </c>
      <c r="AC36" s="286">
        <v>0.4</v>
      </c>
      <c r="AD36" s="286">
        <v>9.17</v>
      </c>
      <c r="AE36" s="286"/>
      <c r="AF36" s="286">
        <v>12.21</v>
      </c>
      <c r="AG36" s="286">
        <v>0.16</v>
      </c>
      <c r="AH36" s="286"/>
      <c r="AI36" s="287">
        <v>0.2</v>
      </c>
    </row>
    <row r="37" spans="1:35" ht="12.75">
      <c r="A37" s="130" t="s">
        <v>83</v>
      </c>
      <c r="B37" s="158">
        <v>11.92</v>
      </c>
      <c r="C37" s="158"/>
      <c r="D37" s="158"/>
      <c r="E37" s="158">
        <v>39.97</v>
      </c>
      <c r="F37" s="158"/>
      <c r="G37" s="158">
        <v>6.54</v>
      </c>
      <c r="H37" s="158">
        <v>0.52</v>
      </c>
      <c r="I37" s="158">
        <v>0.59</v>
      </c>
      <c r="J37" s="158">
        <v>59.5</v>
      </c>
      <c r="K37" s="158"/>
      <c r="L37" s="158"/>
      <c r="M37" s="158">
        <v>6.37</v>
      </c>
      <c r="N37" s="158">
        <v>6.37</v>
      </c>
      <c r="O37" s="158">
        <v>65.9</v>
      </c>
      <c r="P37" s="148"/>
      <c r="Q37" s="148"/>
      <c r="R37" s="148">
        <v>4.38</v>
      </c>
      <c r="S37" s="148"/>
      <c r="T37" s="148"/>
      <c r="U37" s="148">
        <v>8.24</v>
      </c>
      <c r="V37" s="148"/>
      <c r="W37" s="148"/>
      <c r="X37" s="148"/>
      <c r="Y37" s="148"/>
      <c r="Z37" s="148"/>
      <c r="AA37" s="148">
        <v>1.615</v>
      </c>
      <c r="AB37" s="148"/>
      <c r="AC37" s="148"/>
      <c r="AD37" s="148">
        <f>5.3+4.755</f>
        <v>10.055</v>
      </c>
      <c r="AE37" s="148"/>
      <c r="AF37" s="148" t="s">
        <v>101</v>
      </c>
      <c r="AG37" s="148">
        <v>9.25</v>
      </c>
      <c r="AH37" s="148"/>
      <c r="AI37" s="285">
        <v>1.3</v>
      </c>
    </row>
    <row r="38" spans="1:35" ht="12.75">
      <c r="A38" s="46" t="s">
        <v>84</v>
      </c>
      <c r="B38" s="46">
        <v>1493.11</v>
      </c>
      <c r="C38" s="46">
        <v>193.86</v>
      </c>
      <c r="D38" s="46">
        <v>42.93</v>
      </c>
      <c r="E38" s="46">
        <v>290.97</v>
      </c>
      <c r="F38" s="46">
        <v>70.31</v>
      </c>
      <c r="G38" s="46">
        <v>26.3</v>
      </c>
      <c r="H38" s="46"/>
      <c r="I38" s="46"/>
      <c r="J38" s="46">
        <v>2117.5</v>
      </c>
      <c r="K38" s="46">
        <v>7.04</v>
      </c>
      <c r="L38" s="46">
        <v>39.63</v>
      </c>
      <c r="M38" s="46">
        <v>460.95</v>
      </c>
      <c r="N38" s="46">
        <v>507.62</v>
      </c>
      <c r="O38" s="46">
        <v>2625.1</v>
      </c>
      <c r="P38" s="286">
        <v>338.32</v>
      </c>
      <c r="Q38" s="286">
        <v>33.17</v>
      </c>
      <c r="R38" s="286">
        <v>0.61</v>
      </c>
      <c r="S38" s="286"/>
      <c r="T38" s="286">
        <v>5.64</v>
      </c>
      <c r="U38" s="286">
        <v>388.53</v>
      </c>
      <c r="V38" s="286">
        <v>128</v>
      </c>
      <c r="W38" s="286"/>
      <c r="X38" s="286">
        <v>0.6</v>
      </c>
      <c r="Y38" s="286">
        <v>31.3</v>
      </c>
      <c r="Z38" s="286">
        <v>15.5</v>
      </c>
      <c r="AA38" s="286">
        <v>111.356</v>
      </c>
      <c r="AB38" s="286">
        <v>347.22</v>
      </c>
      <c r="AC38" s="286">
        <v>4.2</v>
      </c>
      <c r="AD38" s="286">
        <v>5.05</v>
      </c>
      <c r="AE38" s="286">
        <v>4.3</v>
      </c>
      <c r="AF38" s="286">
        <v>50.67</v>
      </c>
      <c r="AG38" s="286">
        <v>0.33</v>
      </c>
      <c r="AH38" s="286">
        <v>465.108</v>
      </c>
      <c r="AI38" s="287">
        <v>35.76</v>
      </c>
    </row>
    <row r="39" spans="1:35" ht="12.75">
      <c r="A39" s="130" t="s">
        <v>85</v>
      </c>
      <c r="B39" s="158">
        <v>254.74</v>
      </c>
      <c r="C39" s="158"/>
      <c r="D39" s="158"/>
      <c r="E39" s="158">
        <v>3.63</v>
      </c>
      <c r="F39" s="158"/>
      <c r="G39" s="158"/>
      <c r="H39" s="158">
        <v>0.65</v>
      </c>
      <c r="I39" s="158"/>
      <c r="J39" s="158">
        <v>259</v>
      </c>
      <c r="K39" s="158">
        <v>0.164</v>
      </c>
      <c r="L39" s="158">
        <v>1.5</v>
      </c>
      <c r="M39" s="158">
        <v>6.79</v>
      </c>
      <c r="N39" s="158">
        <v>8.454</v>
      </c>
      <c r="O39" s="158">
        <v>267.5</v>
      </c>
      <c r="P39" s="148">
        <v>0.595</v>
      </c>
      <c r="Q39" s="148">
        <v>2.085</v>
      </c>
      <c r="R39" s="148">
        <v>2.13</v>
      </c>
      <c r="S39" s="148"/>
      <c r="T39" s="148"/>
      <c r="U39" s="148">
        <v>4.8100000000000005</v>
      </c>
      <c r="V39" s="148" t="s">
        <v>124</v>
      </c>
      <c r="W39" s="148">
        <v>0.6</v>
      </c>
      <c r="X39" s="148">
        <v>6.7</v>
      </c>
      <c r="Y39" s="148"/>
      <c r="Z39" s="148">
        <v>27</v>
      </c>
      <c r="AA39" s="148">
        <v>13.58</v>
      </c>
      <c r="AB39" s="148">
        <v>0.899</v>
      </c>
      <c r="AC39" s="148">
        <v>0</v>
      </c>
      <c r="AD39" s="148">
        <v>8.32</v>
      </c>
      <c r="AE39" s="148">
        <v>0.24</v>
      </c>
      <c r="AF39" s="148">
        <v>2.35</v>
      </c>
      <c r="AG39" s="148">
        <v>1.8</v>
      </c>
      <c r="AH39" s="148">
        <v>6.47</v>
      </c>
      <c r="AI39" s="285">
        <v>1.3</v>
      </c>
    </row>
    <row r="40" spans="1:35" ht="12.75">
      <c r="A40" s="46" t="s">
        <v>86</v>
      </c>
      <c r="B40" s="46">
        <v>5861</v>
      </c>
      <c r="C40" s="46">
        <v>184</v>
      </c>
      <c r="D40" s="46">
        <v>901</v>
      </c>
      <c r="E40" s="46">
        <v>736</v>
      </c>
      <c r="F40" s="46"/>
      <c r="G40" s="46">
        <v>9</v>
      </c>
      <c r="H40" s="46">
        <v>9734</v>
      </c>
      <c r="I40" s="46">
        <v>168</v>
      </c>
      <c r="J40" s="46">
        <v>17593</v>
      </c>
      <c r="K40" s="46">
        <v>604</v>
      </c>
      <c r="L40" s="46">
        <v>311</v>
      </c>
      <c r="M40" s="46">
        <v>1452</v>
      </c>
      <c r="N40" s="46">
        <v>2367</v>
      </c>
      <c r="O40" s="46">
        <v>19960</v>
      </c>
      <c r="P40" s="286">
        <v>94</v>
      </c>
      <c r="Q40" s="286">
        <v>344</v>
      </c>
      <c r="R40" s="286">
        <v>662</v>
      </c>
      <c r="S40" s="286">
        <v>30</v>
      </c>
      <c r="T40" s="286"/>
      <c r="U40" s="286">
        <v>1147</v>
      </c>
      <c r="V40" s="286" t="s">
        <v>124</v>
      </c>
      <c r="W40" s="286"/>
      <c r="X40" s="286"/>
      <c r="Y40" s="286"/>
      <c r="Z40" s="286"/>
      <c r="AA40" s="286">
        <v>2.354</v>
      </c>
      <c r="AB40" s="286">
        <v>2212</v>
      </c>
      <c r="AC40" s="286">
        <v>23.8</v>
      </c>
      <c r="AD40" s="286">
        <v>603.758</v>
      </c>
      <c r="AE40" s="286"/>
      <c r="AF40" s="286">
        <v>13.47</v>
      </c>
      <c r="AG40" s="286">
        <v>0.822</v>
      </c>
      <c r="AH40" s="286"/>
      <c r="AI40" s="287">
        <v>2</v>
      </c>
    </row>
    <row r="41" spans="1:35" ht="12.75">
      <c r="A41" s="130" t="s">
        <v>115</v>
      </c>
      <c r="B41" s="158">
        <v>262.79</v>
      </c>
      <c r="C41" s="158"/>
      <c r="D41" s="158"/>
      <c r="E41" s="158">
        <v>27.95</v>
      </c>
      <c r="F41" s="158">
        <v>124.62</v>
      </c>
      <c r="G41" s="158">
        <v>74.74</v>
      </c>
      <c r="H41" s="158">
        <v>358.13</v>
      </c>
      <c r="I41" s="158">
        <v>22.39</v>
      </c>
      <c r="J41" s="158">
        <v>870.6</v>
      </c>
      <c r="K41" s="158">
        <v>0.53</v>
      </c>
      <c r="L41" s="158">
        <v>3.03</v>
      </c>
      <c r="M41" s="158">
        <v>57.40999999999999</v>
      </c>
      <c r="N41" s="158">
        <v>60.96999999999999</v>
      </c>
      <c r="O41" s="158">
        <v>931.6</v>
      </c>
      <c r="P41" s="148">
        <v>1.04</v>
      </c>
      <c r="Q41" s="148">
        <v>2.06</v>
      </c>
      <c r="R41" s="148">
        <v>18.08</v>
      </c>
      <c r="S41" s="148">
        <v>0.49</v>
      </c>
      <c r="T41" s="148"/>
      <c r="U41" s="148">
        <v>32.17999999999999</v>
      </c>
      <c r="V41" s="148"/>
      <c r="W41" s="148"/>
      <c r="X41" s="148"/>
      <c r="Y41" s="148"/>
      <c r="Z41" s="148"/>
      <c r="AA41" s="148"/>
      <c r="AB41" s="148">
        <v>109.9</v>
      </c>
      <c r="AC41" s="148"/>
      <c r="AD41" s="148">
        <v>25.04</v>
      </c>
      <c r="AE41" s="148"/>
      <c r="AF41" s="148">
        <v>2</v>
      </c>
      <c r="AG41" s="148">
        <v>2.355</v>
      </c>
      <c r="AH41" s="148"/>
      <c r="AI41" s="285">
        <v>1.34</v>
      </c>
    </row>
    <row r="42" spans="1:35" ht="12.75">
      <c r="A42" s="46" t="s">
        <v>87</v>
      </c>
      <c r="B42" s="46">
        <v>5444.31</v>
      </c>
      <c r="C42" s="46">
        <v>1.5</v>
      </c>
      <c r="D42" s="46">
        <v>0.07</v>
      </c>
      <c r="E42" s="46">
        <v>105.59</v>
      </c>
      <c r="F42" s="46">
        <v>10</v>
      </c>
      <c r="G42" s="46">
        <v>1.66</v>
      </c>
      <c r="H42" s="46">
        <v>321.57</v>
      </c>
      <c r="I42" s="46">
        <v>2.4</v>
      </c>
      <c r="J42" s="46">
        <v>5887.1</v>
      </c>
      <c r="K42" s="46">
        <v>25.14</v>
      </c>
      <c r="L42" s="46">
        <v>1.43</v>
      </c>
      <c r="M42" s="46">
        <v>175.326</v>
      </c>
      <c r="N42" s="46">
        <v>201.89599999999996</v>
      </c>
      <c r="O42" s="46">
        <v>6089</v>
      </c>
      <c r="P42" s="286">
        <v>67.5</v>
      </c>
      <c r="Q42" s="286">
        <v>196.64</v>
      </c>
      <c r="R42" s="286">
        <v>446.92</v>
      </c>
      <c r="S42" s="286">
        <v>3.84</v>
      </c>
      <c r="T42" s="286">
        <v>0.08</v>
      </c>
      <c r="U42" s="286">
        <v>732.0799999999999</v>
      </c>
      <c r="V42" s="286" t="s">
        <v>124</v>
      </c>
      <c r="W42" s="286">
        <v>576.7</v>
      </c>
      <c r="X42" s="286"/>
      <c r="Y42" s="286"/>
      <c r="Z42" s="286">
        <v>0.3</v>
      </c>
      <c r="AA42" s="286">
        <v>44.7</v>
      </c>
      <c r="AB42" s="286">
        <v>16.1</v>
      </c>
      <c r="AC42" s="286">
        <v>18</v>
      </c>
      <c r="AD42" s="286">
        <v>386.607</v>
      </c>
      <c r="AE42" s="286"/>
      <c r="AF42" s="286">
        <v>63.6</v>
      </c>
      <c r="AG42" s="286">
        <v>11.5</v>
      </c>
      <c r="AH42" s="286">
        <v>29.2</v>
      </c>
      <c r="AI42" s="287">
        <v>15.8</v>
      </c>
    </row>
    <row r="43" spans="1:35" ht="12.75">
      <c r="A43" s="12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288"/>
      <c r="Q43" s="288"/>
      <c r="R43" s="288"/>
      <c r="S43" s="288"/>
      <c r="T43" s="288"/>
      <c r="U43" s="288">
        <v>0.139</v>
      </c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9"/>
    </row>
    <row r="44" spans="1:35" ht="12.75">
      <c r="A44" s="40" t="s">
        <v>88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283"/>
      <c r="Q44" s="283"/>
      <c r="R44" s="283"/>
      <c r="S44" s="283"/>
      <c r="T44" s="283"/>
      <c r="U44" s="283">
        <v>6.8</v>
      </c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4"/>
    </row>
    <row r="45" spans="1:35" ht="12.75">
      <c r="A45" s="130" t="s">
        <v>89</v>
      </c>
      <c r="B45" s="158">
        <v>7.85</v>
      </c>
      <c r="C45" s="158"/>
      <c r="D45" s="158"/>
      <c r="E45" s="158">
        <v>0.1</v>
      </c>
      <c r="F45" s="158"/>
      <c r="G45" s="158"/>
      <c r="H45" s="158"/>
      <c r="I45" s="158"/>
      <c r="J45" s="158">
        <v>8</v>
      </c>
      <c r="K45" s="158"/>
      <c r="L45" s="158">
        <v>0.053</v>
      </c>
      <c r="M45" s="158">
        <v>1.26</v>
      </c>
      <c r="N45" s="158">
        <v>1.313</v>
      </c>
      <c r="O45" s="158">
        <v>9.3</v>
      </c>
      <c r="P45" s="148"/>
      <c r="Q45" s="148"/>
      <c r="R45" s="148"/>
      <c r="S45" s="148"/>
      <c r="T45" s="148"/>
      <c r="U45" s="148">
        <v>0.443</v>
      </c>
      <c r="V45" s="148"/>
      <c r="W45" s="148"/>
      <c r="X45" s="148"/>
      <c r="Y45" s="148"/>
      <c r="Z45" s="148">
        <v>0.3</v>
      </c>
      <c r="AA45" s="148">
        <v>1.675</v>
      </c>
      <c r="AB45" s="148"/>
      <c r="AC45" s="148"/>
      <c r="AD45" s="148"/>
      <c r="AE45" s="148">
        <v>0.6</v>
      </c>
      <c r="AF45" s="148">
        <v>0.4</v>
      </c>
      <c r="AG45" s="148">
        <v>0.215</v>
      </c>
      <c r="AH45" s="148">
        <v>21.88</v>
      </c>
      <c r="AI45" s="285">
        <v>0.08</v>
      </c>
    </row>
    <row r="46" spans="1:35" ht="12.75">
      <c r="A46" s="46" t="s">
        <v>90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7"/>
    </row>
    <row r="47" spans="1:35" ht="12.75">
      <c r="A47" s="130" t="s">
        <v>91</v>
      </c>
      <c r="B47" s="158">
        <v>14.193999999999999</v>
      </c>
      <c r="C47" s="158">
        <v>0.475</v>
      </c>
      <c r="D47" s="158"/>
      <c r="E47" s="158">
        <v>0.11</v>
      </c>
      <c r="F47" s="158">
        <v>1.04</v>
      </c>
      <c r="G47" s="158">
        <v>0.231</v>
      </c>
      <c r="H47" s="158">
        <v>0.131</v>
      </c>
      <c r="I47" s="158"/>
      <c r="J47" s="158">
        <v>16.2</v>
      </c>
      <c r="K47" s="158">
        <v>0.173</v>
      </c>
      <c r="L47" s="158">
        <v>1.325</v>
      </c>
      <c r="M47" s="158">
        <v>4.01</v>
      </c>
      <c r="N47" s="158">
        <v>5.508</v>
      </c>
      <c r="O47" s="158">
        <v>21.7</v>
      </c>
      <c r="P47" s="148"/>
      <c r="Q47" s="148">
        <v>0.139</v>
      </c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>
        <v>0.7</v>
      </c>
      <c r="AC47" s="148"/>
      <c r="AD47" s="148"/>
      <c r="AE47" s="148"/>
      <c r="AF47" s="148"/>
      <c r="AG47" s="148"/>
      <c r="AH47" s="148"/>
      <c r="AI47" s="285"/>
    </row>
    <row r="48" spans="1:35" ht="12.75">
      <c r="A48" s="46" t="s">
        <v>92</v>
      </c>
      <c r="B48" s="46">
        <v>2</v>
      </c>
      <c r="C48" s="46"/>
      <c r="D48" s="46">
        <v>0.28</v>
      </c>
      <c r="E48" s="46"/>
      <c r="F48" s="46"/>
      <c r="G48" s="46"/>
      <c r="H48" s="46"/>
      <c r="I48" s="46"/>
      <c r="J48" s="46">
        <v>2.3</v>
      </c>
      <c r="K48" s="46"/>
      <c r="L48" s="46"/>
      <c r="M48" s="46">
        <v>0</v>
      </c>
      <c r="N48" s="46">
        <v>0</v>
      </c>
      <c r="O48" s="46">
        <v>2.3</v>
      </c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7"/>
    </row>
    <row r="49" spans="1:35" ht="12.75">
      <c r="A49" s="130" t="s">
        <v>93</v>
      </c>
      <c r="B49" s="158">
        <v>6.7</v>
      </c>
      <c r="C49" s="158">
        <v>2.9</v>
      </c>
      <c r="D49" s="158">
        <v>0.8</v>
      </c>
      <c r="E49" s="158"/>
      <c r="F49" s="158"/>
      <c r="G49" s="158"/>
      <c r="H49" s="158">
        <v>14.82</v>
      </c>
      <c r="I49" s="158">
        <v>0.05</v>
      </c>
      <c r="J49" s="158">
        <v>25.3</v>
      </c>
      <c r="K49" s="158"/>
      <c r="L49" s="158">
        <v>0.29</v>
      </c>
      <c r="M49" s="158">
        <v>0</v>
      </c>
      <c r="N49" s="158">
        <v>0.31</v>
      </c>
      <c r="O49" s="158">
        <v>25.6</v>
      </c>
      <c r="P49" s="148"/>
      <c r="Q49" s="148"/>
      <c r="R49" s="148">
        <v>6.8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>
        <v>0.689</v>
      </c>
      <c r="AE49" s="148"/>
      <c r="AF49" s="148"/>
      <c r="AG49" s="148"/>
      <c r="AH49" s="148"/>
      <c r="AI49" s="285"/>
    </row>
    <row r="50" spans="1:35" ht="12.75">
      <c r="A50" s="46" t="s">
        <v>94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>
        <v>0.13</v>
      </c>
      <c r="AB50" s="286"/>
      <c r="AC50" s="286"/>
      <c r="AD50" s="286"/>
      <c r="AE50" s="286"/>
      <c r="AF50" s="286"/>
      <c r="AG50" s="286"/>
      <c r="AH50" s="286">
        <v>2.57</v>
      </c>
      <c r="AI50" s="287"/>
    </row>
    <row r="51" spans="1:35" ht="12.75">
      <c r="A51" s="35" t="s">
        <v>116</v>
      </c>
      <c r="B51" s="35">
        <v>16.283</v>
      </c>
      <c r="C51" s="35"/>
      <c r="D51" s="35"/>
      <c r="E51" s="35"/>
      <c r="F51" s="35">
        <v>0.03</v>
      </c>
      <c r="G51" s="35"/>
      <c r="H51" s="35"/>
      <c r="I51" s="35"/>
      <c r="J51" s="35">
        <v>16.3</v>
      </c>
      <c r="K51" s="35"/>
      <c r="L51" s="35"/>
      <c r="M51" s="35">
        <v>1.58</v>
      </c>
      <c r="N51" s="35">
        <v>1.62</v>
      </c>
      <c r="O51" s="35">
        <v>17.9</v>
      </c>
      <c r="P51" s="35">
        <v>0.366</v>
      </c>
      <c r="Q51" s="35">
        <v>0.114</v>
      </c>
      <c r="R51" s="35"/>
      <c r="S51" s="35"/>
      <c r="T51" s="35"/>
      <c r="U51" s="35"/>
      <c r="V51" s="35" t="s">
        <v>124</v>
      </c>
      <c r="W51" s="35"/>
      <c r="X51" s="35"/>
      <c r="Y51" s="35"/>
      <c r="Z51" s="35"/>
      <c r="AA51" s="35">
        <v>0.123</v>
      </c>
      <c r="AB51" s="35">
        <v>2</v>
      </c>
      <c r="AC51" s="35"/>
      <c r="AD51" s="35"/>
      <c r="AE51" s="35">
        <v>0.01</v>
      </c>
      <c r="AF51" s="35">
        <v>0.01</v>
      </c>
      <c r="AG51" s="35"/>
      <c r="AH51" s="35">
        <v>1.952</v>
      </c>
      <c r="AI51" s="290">
        <v>0.01</v>
      </c>
    </row>
    <row r="52" spans="1:35" ht="12.75">
      <c r="A52" s="358" t="s">
        <v>110</v>
      </c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63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3"/>
    </row>
    <row r="53" spans="1:35" ht="12.75">
      <c r="A53" s="23" t="s">
        <v>111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3"/>
      <c r="M53" s="65"/>
      <c r="N53" s="66"/>
      <c r="O53" s="65"/>
      <c r="P53" s="66"/>
      <c r="Q53" s="66"/>
      <c r="R53" s="66"/>
      <c r="S53" s="66"/>
      <c r="T53" s="66"/>
      <c r="U53" s="66"/>
      <c r="V53" s="66"/>
      <c r="W53" s="66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63"/>
    </row>
    <row r="54" spans="1:35" ht="12.75">
      <c r="A54" s="23" t="s">
        <v>126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3"/>
      <c r="M54" s="65"/>
      <c r="N54" s="66"/>
      <c r="O54" s="65"/>
      <c r="P54" s="66"/>
      <c r="Q54" s="66"/>
      <c r="R54" s="66"/>
      <c r="S54" s="66"/>
      <c r="T54" s="66"/>
      <c r="U54" s="66"/>
      <c r="V54" s="66"/>
      <c r="W54" s="66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63"/>
    </row>
    <row r="55" spans="1:35" ht="12.75">
      <c r="A55" s="350" t="s">
        <v>112</v>
      </c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65"/>
      <c r="P55" s="66"/>
      <c r="Q55" s="66"/>
      <c r="R55" s="66"/>
      <c r="S55" s="66"/>
      <c r="T55" s="66"/>
      <c r="U55" s="66"/>
      <c r="V55" s="66"/>
      <c r="W55" s="66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63"/>
    </row>
    <row r="56" spans="1:35" ht="12.75">
      <c r="A56" s="353" t="s">
        <v>127</v>
      </c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66"/>
      <c r="Z56" s="66"/>
      <c r="AA56" s="66"/>
      <c r="AB56" s="66"/>
      <c r="AC56" s="66"/>
      <c r="AD56" s="66"/>
      <c r="AE56" s="66"/>
      <c r="AF56" s="271"/>
      <c r="AG56" s="66"/>
      <c r="AH56" s="66"/>
      <c r="AI56" s="363"/>
    </row>
    <row r="57" spans="1:35" ht="12.75">
      <c r="A57" s="355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63"/>
    </row>
    <row r="58" spans="1:35" ht="12.75">
      <c r="A58" s="67" t="s">
        <v>128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363"/>
    </row>
    <row r="59" spans="1:35" ht="12.75">
      <c r="A59" s="348" t="s">
        <v>150</v>
      </c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363"/>
    </row>
    <row r="60" spans="1:35" ht="12.75">
      <c r="A60" s="157" t="s">
        <v>149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363"/>
    </row>
    <row r="61" spans="1:35" ht="12.75">
      <c r="A61" s="74" t="s">
        <v>136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363"/>
    </row>
    <row r="62" spans="1:35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363"/>
    </row>
    <row r="63" spans="1:3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</sheetData>
  <sheetProtection/>
  <mergeCells count="20">
    <mergeCell ref="A56:X56"/>
    <mergeCell ref="A57:L57"/>
    <mergeCell ref="M57:W57"/>
    <mergeCell ref="X57:AH57"/>
    <mergeCell ref="A59:N59"/>
    <mergeCell ref="A52:K52"/>
    <mergeCell ref="M52:W52"/>
    <mergeCell ref="X52:AH52"/>
    <mergeCell ref="X53:AH53"/>
    <mergeCell ref="X54:AH54"/>
    <mergeCell ref="A55:N55"/>
    <mergeCell ref="X55:AH55"/>
    <mergeCell ref="A2:O2"/>
    <mergeCell ref="P2:AH2"/>
    <mergeCell ref="A4:O4"/>
    <mergeCell ref="P4:AH4"/>
    <mergeCell ref="J6:J10"/>
    <mergeCell ref="M6:N6"/>
    <mergeCell ref="P6:U7"/>
    <mergeCell ref="K7:N7"/>
  </mergeCells>
  <printOptions/>
  <pageMargins left="0.7" right="0.7" top="0.75" bottom="0.75" header="0.3" footer="0.3"/>
  <pageSetup horizontalDpi="600" verticalDpi="600" orientation="landscape" scale="6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2014-12-27T05:01:00Z</cp:lastPrinted>
  <dcterms:created xsi:type="dcterms:W3CDTF">2001-02-18T20:05:47Z</dcterms:created>
  <dcterms:modified xsi:type="dcterms:W3CDTF">2014-12-27T05:02:02Z</dcterms:modified>
  <cp:category/>
  <cp:version/>
  <cp:contentType/>
  <cp:contentStatus/>
</cp:coreProperties>
</file>