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7500" windowHeight="5010" tabRatio="601" activeTab="1"/>
  </bookViews>
  <sheets>
    <sheet name="All India" sheetId="1" r:id="rId1"/>
    <sheet name="Statewise " sheetId="2" r:id="rId2"/>
  </sheets>
  <externalReferences>
    <externalReference r:id="rId5"/>
    <externalReference r:id="rId6"/>
  </externalReferences>
  <definedNames>
    <definedName name="\c">'Statewise 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India'!$A$1:$AJ$26</definedName>
    <definedName name="_xlnm.Print_Area" localSheetId="1">'Statewise '!$A$1:$EC$63</definedName>
    <definedName name="Print_Area_MI" localSheetId="1">'Statewise '!$CL$2:$DZ$68</definedName>
    <definedName name="X">#N/A</definedName>
  </definedNames>
  <calcPr fullCalcOnLoad="1"/>
</workbook>
</file>

<file path=xl/comments1.xml><?xml version="1.0" encoding="utf-8"?>
<comments xmlns="http://schemas.openxmlformats.org/spreadsheetml/2006/main">
  <authors>
    <author>horo</author>
  </authors>
  <commentList>
    <comment ref="AB23" authorId="0">
      <text>
        <r>
          <rPr>
            <b/>
            <sz val="8"/>
            <rFont val="Tahoma"/>
            <family val="2"/>
          </rPr>
          <t>horo:</t>
        </r>
        <r>
          <rPr>
            <sz val="8"/>
            <rFont val="Tahoma"/>
            <family val="2"/>
          </rPr>
          <t xml:space="preserve">
included other states figures
</t>
        </r>
      </text>
    </comment>
  </commentList>
</comments>
</file>

<file path=xl/sharedStrings.xml><?xml version="1.0" encoding="utf-8"?>
<sst xmlns="http://schemas.openxmlformats.org/spreadsheetml/2006/main" count="1826" uniqueCount="133">
  <si>
    <t>Total</t>
  </si>
  <si>
    <t xml:space="preserve"> </t>
  </si>
  <si>
    <t>Food</t>
  </si>
  <si>
    <t>Foodgrains(pulses)</t>
  </si>
  <si>
    <t>grains</t>
  </si>
  <si>
    <t>Rapeseed</t>
  </si>
  <si>
    <t>Cotton</t>
  </si>
  <si>
    <t>cereals</t>
  </si>
  <si>
    <t>Union Territory</t>
  </si>
  <si>
    <t>Other</t>
  </si>
  <si>
    <t>Tea</t>
  </si>
  <si>
    <t>Coffee</t>
  </si>
  <si>
    <t>Rubber</t>
  </si>
  <si>
    <t>Tobacco</t>
  </si>
  <si>
    <t>Chill-</t>
  </si>
  <si>
    <t>Ginger</t>
  </si>
  <si>
    <t>Coconut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</si>
  <si>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</si>
  <si>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</si>
  <si>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</si>
  <si>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</si>
  <si>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</si>
  <si>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</si>
  <si>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</si>
  <si>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</si>
  <si>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</si>
  <si>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</si>
  <si>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cane</t>
  </si>
  <si>
    <t>ies</t>
  </si>
  <si>
    <t>millets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</si>
  <si>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</si>
  <si>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</si>
  <si>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</si>
  <si>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</si>
  <si>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</si>
  <si>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</si>
  <si>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</si>
  <si>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</si>
  <si>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</si>
  <si>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</si>
  <si>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</si>
  <si>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</si>
  <si>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</si>
  <si>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</si>
  <si>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</si>
  <si>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</si>
  <si>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</si>
  <si>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</si>
  <si>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</si>
  <si>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</si>
  <si>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</si>
  <si>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</si>
  <si>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</si>
  <si>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</si>
  <si>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</si>
  <si>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</si>
  <si>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</si>
  <si>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</si>
  <si>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</si>
  <si>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</si>
  <si>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</si>
  <si>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</si>
  <si>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</si>
  <si>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</si>
  <si>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</si>
  <si>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</si>
  <si>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</si>
  <si>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</si>
  <si>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</si>
  <si>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</si>
  <si>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Sesamum</t>
  </si>
  <si>
    <t>pulses</t>
  </si>
  <si>
    <t xml:space="preserve">   </t>
  </si>
  <si>
    <t>Pepper</t>
  </si>
  <si>
    <t xml:space="preserve">Union Territory: </t>
  </si>
  <si>
    <t xml:space="preserve">             Oilseeds</t>
  </si>
  <si>
    <t xml:space="preserve">  Jute</t>
  </si>
  <si>
    <t xml:space="preserve"> Mesta</t>
  </si>
  <si>
    <t>Banana</t>
  </si>
  <si>
    <t>Sugar-</t>
  </si>
  <si>
    <t>Pota-</t>
  </si>
  <si>
    <t>Groundnuts</t>
  </si>
  <si>
    <t xml:space="preserve">    </t>
  </si>
  <si>
    <t>toes</t>
  </si>
  <si>
    <t>(black)</t>
  </si>
  <si>
    <t>Linseed</t>
  </si>
  <si>
    <t>Caster-</t>
  </si>
  <si>
    <t>&amp; mustard</t>
  </si>
  <si>
    <t>seed</t>
  </si>
  <si>
    <t xml:space="preserve"> (quintals per hectare)</t>
  </si>
  <si>
    <t xml:space="preserve"> Foodgrains(cereals)</t>
  </si>
  <si>
    <t>Jharkhand</t>
  </si>
  <si>
    <t>Chhattisgarh</t>
  </si>
  <si>
    <t xml:space="preserve">                                                                 </t>
  </si>
  <si>
    <t>..</t>
  </si>
  <si>
    <t xml:space="preserve"> Table 8.4 -AVERAGE YIELD OF PRINCIPAL CROPS</t>
  </si>
  <si>
    <t>AGRICULTURE</t>
  </si>
  <si>
    <t xml:space="preserve"> Uttarakhand</t>
  </si>
  <si>
    <t xml:space="preserve"> Puducherry</t>
  </si>
  <si>
    <t xml:space="preserve"> 2009-10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</si>
  <si>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</si>
  <si>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</t>
  </si>
  <si>
    <t>#</t>
  </si>
  <si>
    <t>2009-10</t>
  </si>
  <si>
    <t>2010-11</t>
  </si>
  <si>
    <t xml:space="preserve"> Turmeric</t>
  </si>
  <si>
    <t xml:space="preserve"> Turm-</t>
  </si>
  <si>
    <t>eric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</si>
  <si>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</si>
  <si>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</si>
  <si>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</si>
  <si>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</si>
  <si>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</si>
  <si>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</si>
  <si>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</si>
  <si>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</si>
  <si>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>Sources: 1. Directorate of Economics and Statistics, Ministry of Agriculture</t>
  </si>
  <si>
    <t xml:space="preserve"> 2.  Tea Board, Ministry of Commerce &amp; Industry</t>
  </si>
  <si>
    <t xml:space="preserve"> 3.  Coffee Board, Ministry of Commerce &amp; Industry</t>
  </si>
  <si>
    <t xml:space="preserve"> 4. Rubber Board, Ministry of Commerce &amp; Industry</t>
  </si>
  <si>
    <t xml:space="preserve"> 2011-12</t>
  </si>
  <si>
    <t xml:space="preserve"> 2010-11</t>
  </si>
  <si>
    <t>2011-12</t>
  </si>
  <si>
    <t>Table 8.4 -AVERAGE YIELD OF PRINCIPAL CROPS</t>
  </si>
  <si>
    <t>Total oilseeds</t>
  </si>
  <si>
    <t>Year</t>
  </si>
  <si>
    <t>State/</t>
  </si>
  <si>
    <t>2012-13</t>
  </si>
  <si>
    <t xml:space="preserve"> (Kg. per hectare)</t>
  </si>
  <si>
    <t>(MT/ha)</t>
  </si>
  <si>
    <t>Potatoes (MT/ha)</t>
  </si>
  <si>
    <t xml:space="preserve"> Odisha</t>
  </si>
  <si>
    <t>Oilseeds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</si>
</sst>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`&quot;#,##0_);\(&quot;`&quot;#,##0\)"/>
    <numFmt numFmtId="173" formatCode="&quot;`&quot;#,##0_);[Red]\(&quot;`&quot;#,##0\)"/>
    <numFmt numFmtId="174" formatCode="&quot;`&quot;#,##0.00_);\(&quot;`&quot;#,##0.00\)"/>
    <numFmt numFmtId="175" formatCode="&quot;`&quot;#,##0.00_);[Red]\(&quot;`&quot;#,##0.00\)"/>
    <numFmt numFmtId="176" formatCode="_(&quot;`&quot;* #,##0_);_(&quot;`&quot;* \(#,##0\);_(&quot;`&quot;* &quot;-&quot;_);_(@_)"/>
    <numFmt numFmtId="177" formatCode="_(&quot;`&quot;* #,##0.00_);_(&quot;`&quot;* \(#,##0.00\);_(&quot;`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_)"/>
    <numFmt numFmtId="185" formatCode="0.0_)"/>
    <numFmt numFmtId="186" formatCode="#,##0.0_);\(#,##0.0\)"/>
    <numFmt numFmtId="187" formatCode="#,##0.000_);\(#,##0.000\)"/>
    <numFmt numFmtId="188" formatCode="0.0"/>
    <numFmt numFmtId="189" formatCode="0.00_)"/>
    <numFmt numFmtId="190" formatCode="0.0_);\(0.0\)"/>
    <numFmt numFmtId="191" formatCode="0.000"/>
    <numFmt numFmtId="192" formatCode="0_);\(0\)"/>
    <numFmt numFmtId="193" formatCode="0.0000"/>
  </numFmts>
  <fonts count="54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8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4" fillId="0" borderId="0" xfId="0" applyFont="1" applyAlignment="1">
      <alignment horizontal="center"/>
    </xf>
    <xf numFmtId="184" fontId="4" fillId="33" borderId="0" xfId="0" applyFont="1" applyFill="1" applyAlignment="1">
      <alignment/>
    </xf>
    <xf numFmtId="184" fontId="6" fillId="34" borderId="0" xfId="0" applyFont="1" applyFill="1" applyAlignment="1">
      <alignment/>
    </xf>
    <xf numFmtId="184" fontId="7" fillId="34" borderId="0" xfId="0" applyFont="1" applyFill="1" applyBorder="1" applyAlignment="1" applyProtection="1">
      <alignment horizontal="right"/>
      <protection/>
    </xf>
    <xf numFmtId="184" fontId="4" fillId="34" borderId="10" xfId="0" applyFont="1" applyFill="1" applyBorder="1" applyAlignment="1">
      <alignment horizontal="center"/>
    </xf>
    <xf numFmtId="184" fontId="4" fillId="34" borderId="10" xfId="0" applyFont="1" applyFill="1" applyBorder="1" applyAlignment="1">
      <alignment/>
    </xf>
    <xf numFmtId="184" fontId="4" fillId="34" borderId="10" xfId="0" applyFont="1" applyFill="1" applyBorder="1" applyAlignment="1" applyProtection="1">
      <alignment horizontal="left"/>
      <protection/>
    </xf>
    <xf numFmtId="184" fontId="4" fillId="34" borderId="10" xfId="0" applyFont="1" applyFill="1" applyBorder="1" applyAlignment="1" applyProtection="1">
      <alignment horizontal="fill"/>
      <protection/>
    </xf>
    <xf numFmtId="184" fontId="7" fillId="34" borderId="10" xfId="0" applyFont="1" applyFill="1" applyBorder="1" applyAlignment="1">
      <alignment horizontal="right"/>
    </xf>
    <xf numFmtId="184" fontId="4" fillId="34" borderId="0" xfId="0" applyNumberFormat="1" applyFont="1" applyFill="1" applyBorder="1" applyAlignment="1" applyProtection="1">
      <alignment/>
      <protection/>
    </xf>
    <xf numFmtId="184" fontId="4" fillId="34" borderId="0" xfId="0" applyFont="1" applyFill="1" applyBorder="1" applyAlignment="1">
      <alignment/>
    </xf>
    <xf numFmtId="184" fontId="7" fillId="34" borderId="10" xfId="0" applyFont="1" applyFill="1" applyBorder="1" applyAlignment="1">
      <alignment/>
    </xf>
    <xf numFmtId="184" fontId="7" fillId="34" borderId="10" xfId="0" applyFont="1" applyFill="1" applyBorder="1" applyAlignment="1" applyProtection="1">
      <alignment horizontal="right"/>
      <protection/>
    </xf>
    <xf numFmtId="49" fontId="7" fillId="34" borderId="10" xfId="0" applyNumberFormat="1" applyFont="1" applyFill="1" applyBorder="1" applyAlignment="1">
      <alignment/>
    </xf>
    <xf numFmtId="184" fontId="4" fillId="34" borderId="10" xfId="0" applyFont="1" applyFill="1" applyBorder="1" applyAlignment="1" applyProtection="1">
      <alignment horizontal="center"/>
      <protection/>
    </xf>
    <xf numFmtId="184" fontId="4" fillId="34" borderId="10" xfId="0" applyNumberFormat="1" applyFont="1" applyFill="1" applyBorder="1" applyAlignment="1" applyProtection="1">
      <alignment/>
      <protection/>
    </xf>
    <xf numFmtId="184" fontId="0" fillId="33" borderId="0" xfId="0" applyFill="1" applyAlignment="1">
      <alignment/>
    </xf>
    <xf numFmtId="184" fontId="7" fillId="34" borderId="0" xfId="0" applyFont="1" applyFill="1" applyBorder="1" applyAlignment="1">
      <alignment/>
    </xf>
    <xf numFmtId="184" fontId="4" fillId="35" borderId="0" xfId="0" applyFont="1" applyFill="1" applyAlignment="1">
      <alignment/>
    </xf>
    <xf numFmtId="188" fontId="4" fillId="33" borderId="10" xfId="0" applyNumberFormat="1" applyFont="1" applyFill="1" applyBorder="1" applyAlignment="1" applyProtection="1" quotePrefix="1">
      <alignment horizontal="right"/>
      <protection/>
    </xf>
    <xf numFmtId="188" fontId="4" fillId="33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 quotePrefix="1">
      <alignment horizontal="right"/>
      <protection/>
    </xf>
    <xf numFmtId="184" fontId="7" fillId="34" borderId="10" xfId="0" applyFont="1" applyFill="1" applyBorder="1" applyAlignment="1" applyProtection="1">
      <alignment/>
      <protection/>
    </xf>
    <xf numFmtId="188" fontId="4" fillId="35" borderId="0" xfId="0" applyNumberFormat="1" applyFont="1" applyFill="1" applyBorder="1" applyAlignment="1">
      <alignment/>
    </xf>
    <xf numFmtId="188" fontId="4" fillId="35" borderId="0" xfId="0" applyNumberFormat="1" applyFont="1" applyFill="1" applyBorder="1" applyAlignment="1" applyProtection="1" quotePrefix="1">
      <alignment horizontal="right"/>
      <protection/>
    </xf>
    <xf numFmtId="188" fontId="7" fillId="35" borderId="0" xfId="0" applyNumberFormat="1" applyFont="1" applyFill="1" applyBorder="1" applyAlignment="1" applyProtection="1" quotePrefix="1">
      <alignment horizontal="right"/>
      <protection/>
    </xf>
    <xf numFmtId="188" fontId="4" fillId="35" borderId="0" xfId="0" applyNumberFormat="1" applyFont="1" applyFill="1" applyBorder="1" applyAlignment="1">
      <alignment horizontal="right"/>
    </xf>
    <xf numFmtId="184" fontId="0" fillId="33" borderId="10" xfId="0" applyFill="1" applyBorder="1" applyAlignment="1">
      <alignment/>
    </xf>
    <xf numFmtId="184" fontId="7" fillId="34" borderId="11" xfId="0" applyFont="1" applyFill="1" applyBorder="1" applyAlignment="1">
      <alignment horizontal="center"/>
    </xf>
    <xf numFmtId="188" fontId="7" fillId="35" borderId="12" xfId="0" applyNumberFormat="1" applyFont="1" applyFill="1" applyBorder="1" applyAlignment="1" applyProtection="1" quotePrefix="1">
      <alignment horizontal="right"/>
      <protection/>
    </xf>
    <xf numFmtId="188" fontId="4" fillId="33" borderId="0" xfId="0" applyNumberFormat="1" applyFont="1" applyFill="1" applyBorder="1" applyAlignment="1">
      <alignment/>
    </xf>
    <xf numFmtId="188" fontId="4" fillId="35" borderId="0" xfId="0" applyNumberFormat="1" applyFont="1" applyFill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/>
      <protection/>
    </xf>
    <xf numFmtId="188" fontId="4" fillId="33" borderId="0" xfId="0" applyNumberFormat="1" applyFont="1" applyFill="1" applyBorder="1" applyAlignment="1" applyProtection="1" quotePrefix="1">
      <alignment horizontal="right"/>
      <protection/>
    </xf>
    <xf numFmtId="2" fontId="4" fillId="33" borderId="0" xfId="0" applyNumberFormat="1" applyFont="1" applyFill="1" applyBorder="1" applyAlignment="1" applyProtection="1" quotePrefix="1">
      <alignment horizontal="right"/>
      <protection/>
    </xf>
    <xf numFmtId="188" fontId="4" fillId="33" borderId="12" xfId="0" applyNumberFormat="1" applyFont="1" applyFill="1" applyBorder="1" applyAlignment="1" applyProtection="1" quotePrefix="1">
      <alignment horizontal="right"/>
      <protection/>
    </xf>
    <xf numFmtId="188" fontId="4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188" fontId="4" fillId="35" borderId="12" xfId="0" applyNumberFormat="1" applyFont="1" applyFill="1" applyBorder="1" applyAlignment="1" applyProtection="1" quotePrefix="1">
      <alignment horizontal="right"/>
      <protection/>
    </xf>
    <xf numFmtId="188" fontId="4" fillId="33" borderId="0" xfId="0" applyNumberFormat="1" applyFont="1" applyFill="1" applyBorder="1" applyAlignment="1" applyProtection="1">
      <alignment horizontal="right"/>
      <protection/>
    </xf>
    <xf numFmtId="2" fontId="4" fillId="35" borderId="0" xfId="0" applyNumberFormat="1" applyFont="1" applyFill="1" applyBorder="1" applyAlignment="1" applyProtection="1" quotePrefix="1">
      <alignment horizontal="right"/>
      <protection/>
    </xf>
    <xf numFmtId="1" fontId="4" fillId="33" borderId="0" xfId="0" applyNumberFormat="1" applyFont="1" applyFill="1" applyBorder="1" applyAlignment="1" applyProtection="1" quotePrefix="1">
      <alignment horizontal="right"/>
      <protection/>
    </xf>
    <xf numFmtId="1" fontId="4" fillId="35" borderId="0" xfId="0" applyNumberFormat="1" applyFont="1" applyFill="1" applyBorder="1" applyAlignment="1" applyProtection="1" quotePrefix="1">
      <alignment horizontal="right"/>
      <protection/>
    </xf>
    <xf numFmtId="184" fontId="7" fillId="34" borderId="12" xfId="0" applyFont="1" applyFill="1" applyBorder="1" applyAlignment="1" applyProtection="1">
      <alignment horizontal="right"/>
      <protection/>
    </xf>
    <xf numFmtId="184" fontId="7" fillId="34" borderId="0" xfId="0" applyFont="1" applyFill="1" applyBorder="1" applyAlignment="1" applyProtection="1">
      <alignment/>
      <protection/>
    </xf>
    <xf numFmtId="184" fontId="7" fillId="34" borderId="12" xfId="0" applyFont="1" applyFill="1" applyBorder="1" applyAlignment="1" applyProtection="1">
      <alignment/>
      <protection/>
    </xf>
    <xf numFmtId="184" fontId="7" fillId="34" borderId="13" xfId="0" applyFont="1" applyFill="1" applyBorder="1" applyAlignment="1" applyProtection="1">
      <alignment horizontal="center"/>
      <protection/>
    </xf>
    <xf numFmtId="184" fontId="4" fillId="34" borderId="11" xfId="0" applyFont="1" applyFill="1" applyBorder="1" applyAlignment="1">
      <alignment/>
    </xf>
    <xf numFmtId="188" fontId="4" fillId="35" borderId="14" xfId="0" applyNumberFormat="1" applyFont="1" applyFill="1" applyBorder="1" applyAlignment="1">
      <alignment/>
    </xf>
    <xf numFmtId="188" fontId="4" fillId="33" borderId="14" xfId="0" applyNumberFormat="1" applyFont="1" applyFill="1" applyBorder="1" applyAlignment="1">
      <alignment/>
    </xf>
    <xf numFmtId="188" fontId="4" fillId="33" borderId="14" xfId="0" applyNumberFormat="1" applyFont="1" applyFill="1" applyBorder="1" applyAlignment="1" applyProtection="1" quotePrefix="1">
      <alignment horizontal="right"/>
      <protection/>
    </xf>
    <xf numFmtId="188" fontId="4" fillId="35" borderId="14" xfId="0" applyNumberFormat="1" applyFont="1" applyFill="1" applyBorder="1" applyAlignment="1" applyProtection="1" quotePrefix="1">
      <alignment horizontal="right"/>
      <protection/>
    </xf>
    <xf numFmtId="184" fontId="7" fillId="34" borderId="14" xfId="0" applyFont="1" applyFill="1" applyBorder="1" applyAlignment="1" applyProtection="1">
      <alignment horizontal="right"/>
      <protection/>
    </xf>
    <xf numFmtId="184" fontId="7" fillId="34" borderId="0" xfId="0" applyFont="1" applyFill="1" applyBorder="1" applyAlignment="1" applyProtection="1">
      <alignment horizontal="left"/>
      <protection/>
    </xf>
    <xf numFmtId="184" fontId="7" fillId="34" borderId="14" xfId="0" applyFont="1" applyFill="1" applyBorder="1" applyAlignment="1" applyProtection="1">
      <alignment/>
      <protection/>
    </xf>
    <xf numFmtId="184" fontId="4" fillId="34" borderId="13" xfId="0" applyFont="1" applyFill="1" applyBorder="1" applyAlignment="1">
      <alignment/>
    </xf>
    <xf numFmtId="188" fontId="7" fillId="33" borderId="0" xfId="0" applyNumberFormat="1" applyFont="1" applyFill="1" applyBorder="1" applyAlignment="1">
      <alignment horizontal="right"/>
    </xf>
    <xf numFmtId="188" fontId="7" fillId="33" borderId="0" xfId="0" applyNumberFormat="1" applyFont="1" applyFill="1" applyBorder="1" applyAlignment="1" applyProtection="1" quotePrefix="1">
      <alignment horizontal="right"/>
      <protection/>
    </xf>
    <xf numFmtId="188" fontId="7" fillId="33" borderId="12" xfId="0" applyNumberFormat="1" applyFont="1" applyFill="1" applyBorder="1" applyAlignment="1" applyProtection="1" quotePrefix="1">
      <alignment horizontal="right"/>
      <protection/>
    </xf>
    <xf numFmtId="184" fontId="7" fillId="34" borderId="12" xfId="0" applyFont="1" applyFill="1" applyBorder="1" applyAlignment="1">
      <alignment/>
    </xf>
    <xf numFmtId="184" fontId="4" fillId="34" borderId="11" xfId="0" applyFont="1" applyFill="1" applyBorder="1" applyAlignment="1" applyProtection="1">
      <alignment horizontal="fill"/>
      <protection/>
    </xf>
    <xf numFmtId="184" fontId="7" fillId="34" borderId="10" xfId="0" applyFont="1" applyFill="1" applyBorder="1" applyAlignment="1">
      <alignment horizontal="center"/>
    </xf>
    <xf numFmtId="184" fontId="7" fillId="34" borderId="15" xfId="0" applyFont="1" applyFill="1" applyBorder="1" applyAlignment="1" applyProtection="1">
      <alignment horizontal="center"/>
      <protection/>
    </xf>
    <xf numFmtId="184" fontId="7" fillId="34" borderId="14" xfId="0" applyFont="1" applyFill="1" applyBorder="1" applyAlignment="1" applyProtection="1">
      <alignment horizontal="center"/>
      <protection/>
    </xf>
    <xf numFmtId="184" fontId="7" fillId="34" borderId="0" xfId="0" applyFont="1" applyFill="1" applyBorder="1" applyAlignment="1" applyProtection="1">
      <alignment horizontal="center"/>
      <protection/>
    </xf>
    <xf numFmtId="184" fontId="7" fillId="34" borderId="12" xfId="0" applyFont="1" applyFill="1" applyBorder="1" applyAlignment="1" applyProtection="1">
      <alignment horizontal="center"/>
      <protection/>
    </xf>
    <xf numFmtId="184" fontId="7" fillId="34" borderId="16" xfId="0" applyFont="1" applyFill="1" applyBorder="1" applyAlignment="1" applyProtection="1">
      <alignment horizontal="center"/>
      <protection/>
    </xf>
    <xf numFmtId="184" fontId="7" fillId="34" borderId="17" xfId="0" applyFont="1" applyFill="1" applyBorder="1" applyAlignment="1" applyProtection="1">
      <alignment horizontal="center"/>
      <protection/>
    </xf>
    <xf numFmtId="184" fontId="7" fillId="34" borderId="10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Alignment="1" applyProtection="1">
      <alignment/>
      <protection/>
    </xf>
    <xf numFmtId="184" fontId="5" fillId="34" borderId="0" xfId="0" applyFont="1" applyFill="1" applyAlignment="1" applyProtection="1">
      <alignment/>
      <protection/>
    </xf>
    <xf numFmtId="184" fontId="7" fillId="34" borderId="0" xfId="0" applyFont="1" applyFill="1" applyBorder="1" applyAlignment="1">
      <alignment horizontal="center"/>
    </xf>
    <xf numFmtId="184" fontId="7" fillId="34" borderId="13" xfId="0" applyFont="1" applyFill="1" applyBorder="1" applyAlignment="1">
      <alignment horizontal="center"/>
    </xf>
    <xf numFmtId="1" fontId="4" fillId="35" borderId="14" xfId="0" applyNumberFormat="1" applyFont="1" applyFill="1" applyBorder="1" applyAlignment="1" applyProtection="1">
      <alignment horizontal="right"/>
      <protection/>
    </xf>
    <xf numFmtId="188" fontId="4" fillId="33" borderId="13" xfId="0" applyNumberFormat="1" applyFont="1" applyFill="1" applyBorder="1" applyAlignment="1" applyProtection="1" quotePrefix="1">
      <alignment horizontal="right"/>
      <protection/>
    </xf>
    <xf numFmtId="184" fontId="7" fillId="34" borderId="11" xfId="0" applyFont="1" applyFill="1" applyBorder="1" applyAlignment="1" applyProtection="1">
      <alignment horizontal="center"/>
      <protection/>
    </xf>
    <xf numFmtId="188" fontId="4" fillId="33" borderId="0" xfId="0" applyNumberFormat="1" applyFont="1" applyFill="1" applyBorder="1" applyAlignment="1">
      <alignment horizontal="right"/>
    </xf>
    <xf numFmtId="184" fontId="4" fillId="35" borderId="14" xfId="0" applyFont="1" applyFill="1" applyBorder="1" applyAlignment="1">
      <alignment/>
    </xf>
    <xf numFmtId="184" fontId="4" fillId="35" borderId="0" xfId="0" applyFont="1" applyFill="1" applyBorder="1" applyAlignment="1">
      <alignment/>
    </xf>
    <xf numFmtId="184" fontId="4" fillId="33" borderId="10" xfId="0" applyFont="1" applyFill="1" applyBorder="1" applyAlignment="1">
      <alignment/>
    </xf>
    <xf numFmtId="184" fontId="4" fillId="34" borderId="18" xfId="0" applyFont="1" applyFill="1" applyBorder="1" applyAlignment="1">
      <alignment/>
    </xf>
    <xf numFmtId="184" fontId="4" fillId="34" borderId="19" xfId="0" applyFont="1" applyFill="1" applyBorder="1" applyAlignment="1">
      <alignment/>
    </xf>
    <xf numFmtId="184" fontId="4" fillId="34" borderId="19" xfId="0" applyFont="1" applyFill="1" applyBorder="1" applyAlignment="1" applyProtection="1">
      <alignment horizontal="left"/>
      <protection/>
    </xf>
    <xf numFmtId="184" fontId="4" fillId="34" borderId="20" xfId="0" applyFont="1" applyFill="1" applyBorder="1" applyAlignment="1">
      <alignment/>
    </xf>
    <xf numFmtId="184" fontId="4" fillId="34" borderId="21" xfId="0" applyFont="1" applyFill="1" applyBorder="1" applyAlignment="1">
      <alignment/>
    </xf>
    <xf numFmtId="184" fontId="4" fillId="34" borderId="22" xfId="0" applyFont="1" applyFill="1" applyBorder="1" applyAlignment="1">
      <alignment/>
    </xf>
    <xf numFmtId="49" fontId="5" fillId="34" borderId="21" xfId="0" applyNumberFormat="1" applyFont="1" applyFill="1" applyBorder="1" applyAlignment="1" applyProtection="1">
      <alignment/>
      <protection/>
    </xf>
    <xf numFmtId="184" fontId="6" fillId="34" borderId="21" xfId="0" applyFont="1" applyFill="1" applyBorder="1" applyAlignment="1">
      <alignment/>
    </xf>
    <xf numFmtId="184" fontId="6" fillId="34" borderId="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center"/>
    </xf>
    <xf numFmtId="184" fontId="5" fillId="34" borderId="21" xfId="0" applyFont="1" applyFill="1" applyBorder="1" applyAlignment="1" applyProtection="1">
      <alignment/>
      <protection/>
    </xf>
    <xf numFmtId="184" fontId="4" fillId="34" borderId="23" xfId="0" applyFont="1" applyFill="1" applyBorder="1" applyAlignment="1">
      <alignment horizontal="center"/>
    </xf>
    <xf numFmtId="184" fontId="7" fillId="34" borderId="21" xfId="0" applyFont="1" applyFill="1" applyBorder="1" applyAlignment="1">
      <alignment horizontal="center"/>
    </xf>
    <xf numFmtId="184" fontId="7" fillId="34" borderId="21" xfId="0" applyFont="1" applyFill="1" applyBorder="1" applyAlignment="1" applyProtection="1">
      <alignment horizontal="left"/>
      <protection/>
    </xf>
    <xf numFmtId="184" fontId="7" fillId="34" borderId="0" xfId="0" applyNumberFormat="1" applyFont="1" applyFill="1" applyBorder="1" applyAlignment="1" applyProtection="1">
      <alignment/>
      <protection/>
    </xf>
    <xf numFmtId="184" fontId="7" fillId="34" borderId="23" xfId="0" applyFont="1" applyFill="1" applyBorder="1" applyAlignment="1" applyProtection="1">
      <alignment horizontal="left"/>
      <protection/>
    </xf>
    <xf numFmtId="184" fontId="4" fillId="34" borderId="24" xfId="0" applyFont="1" applyFill="1" applyBorder="1" applyAlignment="1">
      <alignment/>
    </xf>
    <xf numFmtId="184" fontId="7" fillId="35" borderId="21" xfId="0" applyFont="1" applyFill="1" applyBorder="1" applyAlignment="1" applyProtection="1">
      <alignment horizontal="left"/>
      <protection/>
    </xf>
    <xf numFmtId="184" fontId="4" fillId="33" borderId="21" xfId="0" applyFont="1" applyFill="1" applyBorder="1" applyAlignment="1" applyProtection="1">
      <alignment horizontal="left"/>
      <protection/>
    </xf>
    <xf numFmtId="188" fontId="4" fillId="33" borderId="22" xfId="0" applyNumberFormat="1" applyFont="1" applyFill="1" applyBorder="1" applyAlignment="1" applyProtection="1" quotePrefix="1">
      <alignment horizontal="right"/>
      <protection/>
    </xf>
    <xf numFmtId="184" fontId="4" fillId="35" borderId="21" xfId="0" applyFont="1" applyFill="1" applyBorder="1" applyAlignment="1" applyProtection="1">
      <alignment horizontal="left"/>
      <protection/>
    </xf>
    <xf numFmtId="188" fontId="4" fillId="35" borderId="22" xfId="0" applyNumberFormat="1" applyFont="1" applyFill="1" applyBorder="1" applyAlignment="1" applyProtection="1" quotePrefix="1">
      <alignment horizontal="right"/>
      <protection/>
    </xf>
    <xf numFmtId="184" fontId="4" fillId="33" borderId="21" xfId="0" applyFont="1" applyFill="1" applyBorder="1" applyAlignment="1">
      <alignment horizontal="left"/>
    </xf>
    <xf numFmtId="184" fontId="4" fillId="33" borderId="23" xfId="0" applyFont="1" applyFill="1" applyBorder="1" applyAlignment="1" applyProtection="1">
      <alignment horizontal="left"/>
      <protection/>
    </xf>
    <xf numFmtId="184" fontId="4" fillId="0" borderId="0" xfId="0" applyFont="1" applyBorder="1" applyAlignment="1">
      <alignment horizontal="center"/>
    </xf>
    <xf numFmtId="184" fontId="4" fillId="0" borderId="0" xfId="0" applyFont="1" applyBorder="1" applyAlignment="1">
      <alignment/>
    </xf>
    <xf numFmtId="184" fontId="4" fillId="0" borderId="0" xfId="0" applyFont="1" applyBorder="1" applyAlignment="1" applyProtection="1">
      <alignment horizontal="left"/>
      <protection/>
    </xf>
    <xf numFmtId="184" fontId="4" fillId="0" borderId="21" xfId="0" applyFont="1" applyBorder="1" applyAlignment="1" applyProtection="1" quotePrefix="1">
      <alignment horizontal="left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184" fontId="7" fillId="34" borderId="15" xfId="0" applyFont="1" applyFill="1" applyBorder="1" applyAlignment="1" applyProtection="1">
      <alignment/>
      <protection/>
    </xf>
    <xf numFmtId="184" fontId="7" fillId="34" borderId="15" xfId="0" applyFont="1" applyFill="1" applyBorder="1" applyAlignment="1" applyProtection="1">
      <alignment horizontal="right"/>
      <protection/>
    </xf>
    <xf numFmtId="184" fontId="7" fillId="34" borderId="17" xfId="0" applyFont="1" applyFill="1" applyBorder="1" applyAlignment="1" applyProtection="1">
      <alignment horizontal="right"/>
      <protection/>
    </xf>
    <xf numFmtId="184" fontId="7" fillId="34" borderId="26" xfId="0" applyFont="1" applyFill="1" applyBorder="1" applyAlignment="1" applyProtection="1">
      <alignment horizontal="left"/>
      <protection/>
    </xf>
    <xf numFmtId="184" fontId="7" fillId="34" borderId="27" xfId="0" applyFont="1" applyFill="1" applyBorder="1" applyAlignment="1" applyProtection="1">
      <alignment/>
      <protection/>
    </xf>
    <xf numFmtId="184" fontId="4" fillId="34" borderId="26" xfId="0" applyFont="1" applyFill="1" applyBorder="1" applyAlignment="1">
      <alignment/>
    </xf>
    <xf numFmtId="188" fontId="7" fillId="33" borderId="27" xfId="0" applyNumberFormat="1" applyFont="1" applyFill="1" applyBorder="1" applyAlignment="1" applyProtection="1" quotePrefix="1">
      <alignment horizontal="right"/>
      <protection/>
    </xf>
    <xf numFmtId="188" fontId="7" fillId="35" borderId="27" xfId="0" applyNumberFormat="1" applyFont="1" applyFill="1" applyBorder="1" applyAlignment="1" applyProtection="1" quotePrefix="1">
      <alignment horizontal="right"/>
      <protection/>
    </xf>
    <xf numFmtId="188" fontId="7" fillId="33" borderId="27" xfId="0" applyNumberFormat="1" applyFont="1" applyFill="1" applyBorder="1" applyAlignment="1">
      <alignment horizontal="right"/>
    </xf>
    <xf numFmtId="188" fontId="7" fillId="35" borderId="27" xfId="0" applyNumberFormat="1" applyFont="1" applyFill="1" applyBorder="1" applyAlignment="1">
      <alignment horizontal="right"/>
    </xf>
    <xf numFmtId="184" fontId="7" fillId="34" borderId="27" xfId="0" applyFont="1" applyFill="1" applyBorder="1" applyAlignment="1" applyProtection="1">
      <alignment horizontal="center"/>
      <protection/>
    </xf>
    <xf numFmtId="184" fontId="7" fillId="34" borderId="16" xfId="0" applyFont="1" applyFill="1" applyBorder="1" applyAlignment="1" applyProtection="1">
      <alignment horizontal="right"/>
      <protection/>
    </xf>
    <xf numFmtId="184" fontId="4" fillId="34" borderId="0" xfId="0" applyFont="1" applyFill="1" applyBorder="1" applyAlignment="1" applyProtection="1">
      <alignment horizontal="left"/>
      <protection/>
    </xf>
    <xf numFmtId="184" fontId="4" fillId="34" borderId="0" xfId="0" applyFont="1" applyFill="1" applyBorder="1" applyAlignment="1" applyProtection="1">
      <alignment horizontal="fill"/>
      <protection/>
    </xf>
    <xf numFmtId="184" fontId="7" fillId="34" borderId="17" xfId="0" applyFont="1" applyFill="1" applyBorder="1" applyAlignment="1" applyProtection="1">
      <alignment horizontal="right" wrapText="1"/>
      <protection/>
    </xf>
    <xf numFmtId="184" fontId="7" fillId="34" borderId="13" xfId="0" applyFont="1" applyFill="1" applyBorder="1" applyAlignment="1" applyProtection="1">
      <alignment horizontal="right"/>
      <protection/>
    </xf>
    <xf numFmtId="184" fontId="7" fillId="34" borderId="11" xfId="0" applyFont="1" applyFill="1" applyBorder="1" applyAlignment="1" applyProtection="1">
      <alignment horizontal="left"/>
      <protection/>
    </xf>
    <xf numFmtId="184" fontId="6" fillId="34" borderId="22" xfId="0" applyFont="1" applyFill="1" applyBorder="1" applyAlignment="1">
      <alignment/>
    </xf>
    <xf numFmtId="184" fontId="7" fillId="34" borderId="21" xfId="0" applyFont="1" applyFill="1" applyBorder="1" applyAlignment="1" applyProtection="1">
      <alignment horizontal="right"/>
      <protection/>
    </xf>
    <xf numFmtId="184" fontId="0" fillId="34" borderId="0" xfId="0" applyFill="1" applyBorder="1" applyAlignment="1">
      <alignment/>
    </xf>
    <xf numFmtId="184" fontId="4" fillId="34" borderId="0" xfId="0" applyFont="1" applyFill="1" applyBorder="1" applyAlignment="1">
      <alignment/>
    </xf>
    <xf numFmtId="184" fontId="7" fillId="34" borderId="24" xfId="0" applyFont="1" applyFill="1" applyBorder="1" applyAlignment="1">
      <alignment horizontal="right"/>
    </xf>
    <xf numFmtId="184" fontId="7" fillId="34" borderId="22" xfId="0" applyFont="1" applyFill="1" applyBorder="1" applyAlignment="1" applyProtection="1">
      <alignment horizontal="right"/>
      <protection/>
    </xf>
    <xf numFmtId="184" fontId="7" fillId="34" borderId="28" xfId="0" applyFont="1" applyFill="1" applyBorder="1" applyAlignment="1" applyProtection="1">
      <alignment horizontal="right"/>
      <protection/>
    </xf>
    <xf numFmtId="184" fontId="7" fillId="34" borderId="28" xfId="0" applyFont="1" applyFill="1" applyBorder="1" applyAlignment="1" applyProtection="1">
      <alignment/>
      <protection/>
    </xf>
    <xf numFmtId="184" fontId="4" fillId="33" borderId="29" xfId="0" applyFont="1" applyFill="1" applyBorder="1" applyAlignment="1" applyProtection="1">
      <alignment horizontal="left"/>
      <protection/>
    </xf>
    <xf numFmtId="188" fontId="4" fillId="33" borderId="25" xfId="0" applyNumberFormat="1" applyFont="1" applyFill="1" applyBorder="1" applyAlignment="1">
      <alignment/>
    </xf>
    <xf numFmtId="188" fontId="4" fillId="33" borderId="30" xfId="0" applyNumberFormat="1" applyFont="1" applyFill="1" applyBorder="1" applyAlignment="1" applyProtection="1" quotePrefix="1">
      <alignment horizontal="right"/>
      <protection/>
    </xf>
    <xf numFmtId="188" fontId="4" fillId="33" borderId="31" xfId="0" applyNumberFormat="1" applyFont="1" applyFill="1" applyBorder="1" applyAlignment="1">
      <alignment/>
    </xf>
    <xf numFmtId="188" fontId="4" fillId="33" borderId="25" xfId="0" applyNumberFormat="1" applyFont="1" applyFill="1" applyBorder="1" applyAlignment="1" applyProtection="1" quotePrefix="1">
      <alignment horizontal="right"/>
      <protection/>
    </xf>
    <xf numFmtId="188" fontId="7" fillId="33" borderId="30" xfId="0" applyNumberFormat="1" applyFont="1" applyFill="1" applyBorder="1" applyAlignment="1" applyProtection="1" quotePrefix="1">
      <alignment horizontal="right"/>
      <protection/>
    </xf>
    <xf numFmtId="188" fontId="7" fillId="33" borderId="32" xfId="0" applyNumberFormat="1" applyFont="1" applyFill="1" applyBorder="1" applyAlignment="1">
      <alignment horizontal="right"/>
    </xf>
    <xf numFmtId="188" fontId="4" fillId="33" borderId="31" xfId="0" applyNumberFormat="1" applyFont="1" applyFill="1" applyBorder="1" applyAlignment="1" applyProtection="1" quotePrefix="1">
      <alignment horizontal="right"/>
      <protection/>
    </xf>
    <xf numFmtId="188" fontId="4" fillId="33" borderId="25" xfId="0" applyNumberFormat="1" applyFont="1" applyFill="1" applyBorder="1" applyAlignment="1">
      <alignment horizontal="right"/>
    </xf>
    <xf numFmtId="188" fontId="4" fillId="33" borderId="33" xfId="0" applyNumberFormat="1" applyFont="1" applyFill="1" applyBorder="1" applyAlignment="1" applyProtection="1" quotePrefix="1">
      <alignment horizontal="right"/>
      <protection/>
    </xf>
    <xf numFmtId="184" fontId="7" fillId="34" borderId="0" xfId="0" applyFont="1" applyFill="1" applyBorder="1" applyAlignment="1">
      <alignment horizontal="center"/>
    </xf>
    <xf numFmtId="184" fontId="7" fillId="34" borderId="15" xfId="0" applyFont="1" applyFill="1" applyBorder="1" applyAlignment="1" applyProtection="1">
      <alignment horizontal="center"/>
      <protection/>
    </xf>
    <xf numFmtId="184" fontId="7" fillId="34" borderId="0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184" fontId="5" fillId="34" borderId="0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>
      <alignment horizontal="left"/>
    </xf>
    <xf numFmtId="184" fontId="7" fillId="34" borderId="0" xfId="0" applyFont="1" applyFill="1" applyBorder="1" applyAlignment="1" applyProtection="1">
      <alignment horizontal="right"/>
      <protection/>
    </xf>
    <xf numFmtId="49" fontId="7" fillId="34" borderId="0" xfId="0" applyNumberFormat="1" applyFont="1" applyFill="1" applyBorder="1" applyAlignment="1" applyProtection="1">
      <alignment horizontal="center"/>
      <protection/>
    </xf>
    <xf numFmtId="184" fontId="7" fillId="34" borderId="10" xfId="0" applyFont="1" applyFill="1" applyBorder="1" applyAlignment="1" applyProtection="1">
      <alignment horizontal="center"/>
      <protection/>
    </xf>
    <xf numFmtId="184" fontId="4" fillId="34" borderId="0" xfId="0" applyFont="1" applyFill="1" applyBorder="1" applyAlignment="1">
      <alignment/>
    </xf>
    <xf numFmtId="184" fontId="4" fillId="0" borderId="25" xfId="0" applyFont="1" applyBorder="1" applyAlignment="1" applyProtection="1">
      <alignment horizontal="center"/>
      <protection/>
    </xf>
    <xf numFmtId="184" fontId="4" fillId="0" borderId="0" xfId="0" applyFont="1" applyBorder="1" applyAlignment="1">
      <alignment horizontal="right"/>
    </xf>
    <xf numFmtId="184" fontId="7" fillId="0" borderId="0" xfId="0" applyFont="1" applyBorder="1" applyAlignment="1" applyProtection="1">
      <alignment horizontal="right"/>
      <protection/>
    </xf>
    <xf numFmtId="188" fontId="51" fillId="33" borderId="0" xfId="0" applyNumberFormat="1" applyFont="1" applyFill="1" applyBorder="1" applyAlignment="1" applyProtection="1" quotePrefix="1">
      <alignment horizontal="right"/>
      <protection/>
    </xf>
    <xf numFmtId="184" fontId="4" fillId="33" borderId="0" xfId="0" applyFont="1" applyFill="1" applyBorder="1" applyAlignment="1" applyProtection="1">
      <alignment horizontal="left"/>
      <protection/>
    </xf>
    <xf numFmtId="184" fontId="0" fillId="33" borderId="0" xfId="0" applyFill="1" applyBorder="1" applyAlignment="1">
      <alignment/>
    </xf>
    <xf numFmtId="184" fontId="4" fillId="33" borderId="0" xfId="0" applyFont="1" applyFill="1" applyBorder="1" applyAlignment="1">
      <alignment/>
    </xf>
    <xf numFmtId="184" fontId="7" fillId="34" borderId="0" xfId="0" applyFont="1" applyFill="1" applyBorder="1" applyAlignment="1">
      <alignment horizontal="center"/>
    </xf>
    <xf numFmtId="184" fontId="7" fillId="34" borderId="0" xfId="0" applyFont="1" applyFill="1" applyBorder="1" applyAlignment="1" applyProtection="1">
      <alignment horizontal="right"/>
      <protection/>
    </xf>
    <xf numFmtId="184" fontId="7" fillId="34" borderId="15" xfId="0" applyFont="1" applyFill="1" applyBorder="1" applyAlignment="1" applyProtection="1">
      <alignment horizontal="center"/>
      <protection/>
    </xf>
    <xf numFmtId="184" fontId="7" fillId="34" borderId="14" xfId="0" applyFont="1" applyFill="1" applyBorder="1" applyAlignment="1" applyProtection="1">
      <alignment horizontal="center"/>
      <protection/>
    </xf>
    <xf numFmtId="184" fontId="7" fillId="34" borderId="0" xfId="0" applyFont="1" applyFill="1" applyBorder="1" applyAlignment="1" applyProtection="1">
      <alignment horizontal="center"/>
      <protection/>
    </xf>
    <xf numFmtId="184" fontId="7" fillId="34" borderId="10" xfId="0" applyFont="1" applyFill="1" applyBorder="1" applyAlignment="1" applyProtection="1">
      <alignment horizontal="center"/>
      <protection/>
    </xf>
    <xf numFmtId="184" fontId="4" fillId="34" borderId="0" xfId="0" applyFont="1" applyFill="1" applyBorder="1" applyAlignment="1">
      <alignment/>
    </xf>
    <xf numFmtId="184" fontId="7" fillId="34" borderId="0" xfId="0" applyFont="1" applyFill="1" applyBorder="1" applyAlignment="1">
      <alignment horizontal="center"/>
    </xf>
    <xf numFmtId="184" fontId="7" fillId="34" borderId="14" xfId="0" applyFont="1" applyFill="1" applyBorder="1" applyAlignment="1">
      <alignment horizontal="center"/>
    </xf>
    <xf numFmtId="184" fontId="7" fillId="34" borderId="0" xfId="0" applyFont="1" applyFill="1" applyBorder="1" applyAlignment="1" applyProtection="1">
      <alignment horizontal="center"/>
      <protection/>
    </xf>
    <xf numFmtId="184" fontId="7" fillId="34" borderId="0" xfId="0" applyFont="1" applyFill="1" applyBorder="1" applyAlignment="1" applyProtection="1">
      <alignment horizontal="right"/>
      <protection/>
    </xf>
    <xf numFmtId="184" fontId="4" fillId="34" borderId="0" xfId="0" applyFont="1" applyFill="1" applyBorder="1" applyAlignment="1">
      <alignment/>
    </xf>
    <xf numFmtId="1" fontId="4" fillId="33" borderId="34" xfId="0" applyNumberFormat="1" applyFont="1" applyFill="1" applyBorder="1" applyAlignment="1" applyProtection="1">
      <alignment horizontal="right"/>
      <protection/>
    </xf>
    <xf numFmtId="1" fontId="4" fillId="35" borderId="27" xfId="0" applyNumberFormat="1" applyFont="1" applyFill="1" applyBorder="1" applyAlignment="1" applyProtection="1">
      <alignment horizontal="right"/>
      <protection/>
    </xf>
    <xf numFmtId="1" fontId="4" fillId="33" borderId="27" xfId="0" applyNumberFormat="1" applyFont="1" applyFill="1" applyBorder="1" applyAlignment="1" applyProtection="1">
      <alignment horizontal="right"/>
      <protection/>
    </xf>
    <xf numFmtId="1" fontId="4" fillId="35" borderId="27" xfId="0" applyNumberFormat="1" applyFont="1" applyFill="1" applyBorder="1" applyAlignment="1" applyProtection="1">
      <alignment/>
      <protection/>
    </xf>
    <xf numFmtId="1" fontId="4" fillId="33" borderId="27" xfId="0" applyNumberFormat="1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/>
      <protection/>
    </xf>
    <xf numFmtId="185" fontId="0" fillId="0" borderId="0" xfId="0" applyNumberFormat="1" applyAlignment="1">
      <alignment/>
    </xf>
    <xf numFmtId="188" fontId="10" fillId="35" borderId="0" xfId="0" applyNumberFormat="1" applyFont="1" applyFill="1" applyBorder="1" applyAlignment="1" applyProtection="1" quotePrefix="1">
      <alignment horizontal="right"/>
      <protection/>
    </xf>
    <xf numFmtId="188" fontId="11" fillId="35" borderId="12" xfId="0" applyNumberFormat="1" applyFont="1" applyFill="1" applyBorder="1" applyAlignment="1" applyProtection="1" quotePrefix="1">
      <alignment horizontal="right"/>
      <protection/>
    </xf>
    <xf numFmtId="188" fontId="10" fillId="33" borderId="0" xfId="0" applyNumberFormat="1" applyFont="1" applyFill="1" applyBorder="1" applyAlignment="1" applyProtection="1" quotePrefix="1">
      <alignment horizontal="right"/>
      <protection/>
    </xf>
    <xf numFmtId="188" fontId="11" fillId="33" borderId="12" xfId="0" applyNumberFormat="1" applyFont="1" applyFill="1" applyBorder="1" applyAlignment="1" applyProtection="1" quotePrefix="1">
      <alignment horizontal="right"/>
      <protection/>
    </xf>
    <xf numFmtId="188" fontId="10" fillId="33" borderId="25" xfId="0" applyNumberFormat="1" applyFont="1" applyFill="1" applyBorder="1" applyAlignment="1" applyProtection="1" quotePrefix="1">
      <alignment horizontal="right"/>
      <protection/>
    </xf>
    <xf numFmtId="188" fontId="11" fillId="33" borderId="30" xfId="0" applyNumberFormat="1" applyFont="1" applyFill="1" applyBorder="1" applyAlignment="1" applyProtection="1" quotePrefix="1">
      <alignment horizontal="right"/>
      <protection/>
    </xf>
    <xf numFmtId="188" fontId="11" fillId="33" borderId="0" xfId="0" applyNumberFormat="1" applyFont="1" applyFill="1" applyBorder="1" applyAlignment="1" applyProtection="1" quotePrefix="1">
      <alignment horizontal="right"/>
      <protection/>
    </xf>
    <xf numFmtId="184" fontId="12" fillId="34" borderId="0" xfId="0" applyFont="1" applyFill="1" applyAlignment="1" applyProtection="1">
      <alignment horizontal="right"/>
      <protection/>
    </xf>
    <xf numFmtId="1" fontId="14" fillId="33" borderId="0" xfId="0" applyNumberFormat="1" applyFont="1" applyFill="1" applyBorder="1" applyAlignment="1" quotePrefix="1">
      <alignment horizontal="right"/>
    </xf>
    <xf numFmtId="1" fontId="13" fillId="33" borderId="0" xfId="0" applyNumberFormat="1" applyFont="1" applyFill="1" applyBorder="1" applyAlignment="1" quotePrefix="1">
      <alignment horizontal="right"/>
    </xf>
    <xf numFmtId="1" fontId="14" fillId="33" borderId="0" xfId="0" applyNumberFormat="1" applyFont="1" applyFill="1" applyBorder="1" applyAlignment="1">
      <alignment horizontal="right"/>
    </xf>
    <xf numFmtId="1" fontId="14" fillId="33" borderId="0" xfId="0" applyNumberFormat="1" applyFont="1" applyFill="1" applyBorder="1" applyAlignment="1">
      <alignment/>
    </xf>
    <xf numFmtId="184" fontId="4" fillId="34" borderId="19" xfId="0" applyFont="1" applyFill="1" applyBorder="1" applyAlignment="1">
      <alignment/>
    </xf>
    <xf numFmtId="184" fontId="6" fillId="34" borderId="0" xfId="0" applyFont="1" applyFill="1" applyBorder="1" applyAlignment="1">
      <alignment/>
    </xf>
    <xf numFmtId="184" fontId="7" fillId="34" borderId="0" xfId="0" applyFont="1" applyFill="1" applyBorder="1" applyAlignment="1" applyProtection="1">
      <alignment/>
      <protection/>
    </xf>
    <xf numFmtId="184" fontId="4" fillId="34" borderId="10" xfId="0" applyFont="1" applyFill="1" applyBorder="1" applyAlignment="1">
      <alignment/>
    </xf>
    <xf numFmtId="184" fontId="7" fillId="34" borderId="15" xfId="0" applyFont="1" applyFill="1" applyBorder="1" applyAlignment="1" applyProtection="1">
      <alignment/>
      <protection/>
    </xf>
    <xf numFmtId="184" fontId="7" fillId="34" borderId="10" xfId="0" applyFont="1" applyFill="1" applyBorder="1" applyAlignment="1">
      <alignment/>
    </xf>
    <xf numFmtId="184" fontId="4" fillId="33" borderId="21" xfId="0" applyFont="1" applyFill="1" applyBorder="1" applyAlignment="1" applyProtection="1">
      <alignment/>
      <protection/>
    </xf>
    <xf numFmtId="184" fontId="4" fillId="0" borderId="0" xfId="0" applyFont="1" applyBorder="1" applyAlignment="1">
      <alignment/>
    </xf>
    <xf numFmtId="184" fontId="4" fillId="0" borderId="0" xfId="0" applyFont="1" applyAlignment="1">
      <alignment/>
    </xf>
    <xf numFmtId="184" fontId="7" fillId="35" borderId="0" xfId="0" applyFont="1" applyFill="1" applyBorder="1" applyAlignment="1" applyProtection="1">
      <alignment horizontal="left"/>
      <protection/>
    </xf>
    <xf numFmtId="184" fontId="7" fillId="35" borderId="0" xfId="0" applyFont="1" applyFill="1" applyBorder="1" applyAlignment="1" applyProtection="1">
      <alignment/>
      <protection/>
    </xf>
    <xf numFmtId="184" fontId="4" fillId="33" borderId="0" xfId="0" applyFont="1" applyFill="1" applyBorder="1" applyAlignment="1" applyProtection="1">
      <alignment/>
      <protection/>
    </xf>
    <xf numFmtId="184" fontId="4" fillId="35" borderId="0" xfId="0" applyFont="1" applyFill="1" applyBorder="1" applyAlignment="1" applyProtection="1">
      <alignment horizontal="left"/>
      <protection/>
    </xf>
    <xf numFmtId="184" fontId="4" fillId="35" borderId="0" xfId="0" applyFont="1" applyFill="1" applyBorder="1" applyAlignment="1" applyProtection="1">
      <alignment/>
      <protection/>
    </xf>
    <xf numFmtId="184" fontId="4" fillId="33" borderId="0" xfId="0" applyFont="1" applyFill="1" applyBorder="1" applyAlignment="1">
      <alignment horizontal="left"/>
    </xf>
    <xf numFmtId="184" fontId="4" fillId="33" borderId="0" xfId="0" applyFont="1" applyFill="1" applyBorder="1" applyAlignment="1">
      <alignment/>
    </xf>
    <xf numFmtId="188" fontId="10" fillId="35" borderId="14" xfId="0" applyNumberFormat="1" applyFont="1" applyFill="1" applyBorder="1" applyAlignment="1" applyProtection="1" quotePrefix="1">
      <alignment horizontal="right"/>
      <protection/>
    </xf>
    <xf numFmtId="188" fontId="10" fillId="33" borderId="14" xfId="0" applyNumberFormat="1" applyFont="1" applyFill="1" applyBorder="1" applyAlignment="1" applyProtection="1" quotePrefix="1">
      <alignment horizontal="right"/>
      <protection/>
    </xf>
    <xf numFmtId="184" fontId="4" fillId="33" borderId="10" xfId="0" applyFont="1" applyFill="1" applyBorder="1" applyAlignment="1" applyProtection="1">
      <alignment horizontal="left"/>
      <protection/>
    </xf>
    <xf numFmtId="184" fontId="4" fillId="33" borderId="10" xfId="0" applyFont="1" applyFill="1" applyBorder="1" applyAlignment="1" applyProtection="1">
      <alignment/>
      <protection/>
    </xf>
    <xf numFmtId="2" fontId="4" fillId="33" borderId="10" xfId="0" applyNumberFormat="1" applyFont="1" applyFill="1" applyBorder="1" applyAlignment="1" applyProtection="1" quotePrefix="1">
      <alignment horizontal="right"/>
      <protection/>
    </xf>
    <xf numFmtId="184" fontId="7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/>
    </xf>
    <xf numFmtId="184" fontId="7" fillId="34" borderId="0" xfId="0" applyFont="1" applyFill="1" applyBorder="1" applyAlignment="1">
      <alignment horizontal="right"/>
    </xf>
    <xf numFmtId="49" fontId="7" fillId="34" borderId="14" xfId="0" applyNumberFormat="1" applyFont="1" applyFill="1" applyBorder="1" applyAlignment="1">
      <alignment horizontal="right"/>
    </xf>
    <xf numFmtId="184" fontId="7" fillId="34" borderId="16" xfId="0" applyFont="1" applyFill="1" applyBorder="1" applyAlignment="1" applyProtection="1">
      <alignment horizontal="left"/>
      <protection/>
    </xf>
    <xf numFmtId="184" fontId="7" fillId="34" borderId="13" xfId="0" applyFont="1" applyFill="1" applyBorder="1" applyAlignment="1" applyProtection="1">
      <alignment horizontal="left"/>
      <protection/>
    </xf>
    <xf numFmtId="188" fontId="4" fillId="33" borderId="0" xfId="0" applyNumberFormat="1" applyFont="1" applyFill="1" applyBorder="1" applyAlignment="1" applyProtection="1" quotePrefix="1">
      <alignment/>
      <protection/>
    </xf>
    <xf numFmtId="188" fontId="4" fillId="35" borderId="0" xfId="0" applyNumberFormat="1" applyFont="1" applyFill="1" applyBorder="1" applyAlignment="1" applyProtection="1" quotePrefix="1">
      <alignment/>
      <protection/>
    </xf>
    <xf numFmtId="184" fontId="4" fillId="35" borderId="0" xfId="0" applyFont="1" applyFill="1" applyBorder="1" applyAlignment="1">
      <alignment/>
    </xf>
    <xf numFmtId="188" fontId="4" fillId="33" borderId="10" xfId="0" applyNumberFormat="1" applyFont="1" applyFill="1" applyBorder="1" applyAlignment="1" applyProtection="1" quotePrefix="1">
      <alignment/>
      <protection/>
    </xf>
    <xf numFmtId="1" fontId="4" fillId="33" borderId="0" xfId="0" applyNumberFormat="1" applyFont="1" applyFill="1" applyBorder="1" applyAlignment="1" applyProtection="1" quotePrefix="1">
      <alignment/>
      <protection/>
    </xf>
    <xf numFmtId="184" fontId="10" fillId="35" borderId="21" xfId="0" applyFont="1" applyFill="1" applyBorder="1" applyAlignment="1" applyProtection="1">
      <alignment horizontal="left"/>
      <protection/>
    </xf>
    <xf numFmtId="188" fontId="10" fillId="35" borderId="0" xfId="0" applyNumberFormat="1" applyFont="1" applyFill="1" applyBorder="1" applyAlignment="1" applyProtection="1" quotePrefix="1">
      <alignment/>
      <protection/>
    </xf>
    <xf numFmtId="184" fontId="10" fillId="35" borderId="0" xfId="0" applyFont="1" applyFill="1" applyBorder="1" applyAlignment="1" applyProtection="1">
      <alignment/>
      <protection/>
    </xf>
    <xf numFmtId="188" fontId="10" fillId="35" borderId="0" xfId="0" applyNumberFormat="1" applyFont="1" applyFill="1" applyBorder="1" applyAlignment="1" applyProtection="1">
      <alignment horizontal="right"/>
      <protection/>
    </xf>
    <xf numFmtId="184" fontId="10" fillId="35" borderId="0" xfId="0" applyFont="1" applyFill="1" applyBorder="1" applyAlignment="1" applyProtection="1">
      <alignment horizontal="left"/>
      <protection/>
    </xf>
    <xf numFmtId="2" fontId="10" fillId="35" borderId="0" xfId="0" applyNumberFormat="1" applyFont="1" applyFill="1" applyBorder="1" applyAlignment="1" applyProtection="1" quotePrefix="1">
      <alignment horizontal="right"/>
      <protection/>
    </xf>
    <xf numFmtId="1" fontId="10" fillId="35" borderId="0" xfId="0" applyNumberFormat="1" applyFont="1" applyFill="1" applyBorder="1" applyAlignment="1" applyProtection="1" quotePrefix="1">
      <alignment horizontal="right"/>
      <protection/>
    </xf>
    <xf numFmtId="184" fontId="10" fillId="35" borderId="0" xfId="0" applyFont="1" applyFill="1" applyAlignment="1">
      <alignment/>
    </xf>
    <xf numFmtId="184" fontId="10" fillId="33" borderId="21" xfId="0" applyFont="1" applyFill="1" applyBorder="1" applyAlignment="1" applyProtection="1">
      <alignment horizontal="left"/>
      <protection/>
    </xf>
    <xf numFmtId="188" fontId="10" fillId="33" borderId="0" xfId="0" applyNumberFormat="1" applyFont="1" applyFill="1" applyBorder="1" applyAlignment="1" applyProtection="1" quotePrefix="1">
      <alignment/>
      <protection/>
    </xf>
    <xf numFmtId="184" fontId="10" fillId="33" borderId="0" xfId="0" applyFont="1" applyFill="1" applyBorder="1" applyAlignment="1" applyProtection="1">
      <alignment/>
      <protection/>
    </xf>
    <xf numFmtId="184" fontId="10" fillId="33" borderId="0" xfId="0" applyFont="1" applyFill="1" applyBorder="1" applyAlignment="1" applyProtection="1">
      <alignment horizontal="left"/>
      <protection/>
    </xf>
    <xf numFmtId="2" fontId="10" fillId="33" borderId="0" xfId="0" applyNumberFormat="1" applyFont="1" applyFill="1" applyBorder="1" applyAlignment="1" applyProtection="1" quotePrefix="1">
      <alignment horizontal="right"/>
      <protection/>
    </xf>
    <xf numFmtId="184" fontId="10" fillId="33" borderId="0" xfId="0" applyFont="1" applyFill="1" applyAlignment="1">
      <alignment/>
    </xf>
    <xf numFmtId="184" fontId="4" fillId="34" borderId="19" xfId="0" applyFont="1" applyFill="1" applyBorder="1" applyAlignment="1">
      <alignment horizontal="right"/>
    </xf>
    <xf numFmtId="184" fontId="4" fillId="34" borderId="0" xfId="0" applyFont="1" applyFill="1" applyBorder="1" applyAlignment="1">
      <alignment horizontal="right"/>
    </xf>
    <xf numFmtId="184" fontId="6" fillId="34" borderId="0" xfId="0" applyFont="1" applyFill="1" applyBorder="1" applyAlignment="1">
      <alignment horizontal="right"/>
    </xf>
    <xf numFmtId="184" fontId="4" fillId="34" borderId="10" xfId="0" applyFont="1" applyFill="1" applyBorder="1" applyAlignment="1">
      <alignment horizontal="right"/>
    </xf>
    <xf numFmtId="184" fontId="7" fillId="35" borderId="0" xfId="0" applyFont="1" applyFill="1" applyBorder="1" applyAlignment="1" applyProtection="1">
      <alignment horizontal="right"/>
      <protection/>
    </xf>
    <xf numFmtId="184" fontId="4" fillId="33" borderId="0" xfId="0" applyFont="1" applyFill="1" applyBorder="1" applyAlignment="1" applyProtection="1">
      <alignment horizontal="right"/>
      <protection/>
    </xf>
    <xf numFmtId="184" fontId="4" fillId="35" borderId="0" xfId="0" applyFont="1" applyFill="1" applyBorder="1" applyAlignment="1" applyProtection="1">
      <alignment horizontal="right"/>
      <protection/>
    </xf>
    <xf numFmtId="184" fontId="10" fillId="35" borderId="0" xfId="0" applyFont="1" applyFill="1" applyBorder="1" applyAlignment="1" applyProtection="1">
      <alignment horizontal="right"/>
      <protection/>
    </xf>
    <xf numFmtId="184" fontId="10" fillId="33" borderId="0" xfId="0" applyFont="1" applyFill="1" applyBorder="1" applyAlignment="1" applyProtection="1">
      <alignment horizontal="right"/>
      <protection/>
    </xf>
    <xf numFmtId="184" fontId="4" fillId="33" borderId="0" xfId="0" applyFont="1" applyFill="1" applyBorder="1" applyAlignment="1">
      <alignment horizontal="right"/>
    </xf>
    <xf numFmtId="184" fontId="4" fillId="33" borderId="10" xfId="0" applyFont="1" applyFill="1" applyBorder="1" applyAlignment="1" applyProtection="1">
      <alignment horizontal="right"/>
      <protection/>
    </xf>
    <xf numFmtId="184" fontId="4" fillId="0" borderId="0" xfId="0" applyFont="1" applyAlignment="1">
      <alignment horizontal="right"/>
    </xf>
    <xf numFmtId="184" fontId="7" fillId="34" borderId="15" xfId="0" applyFont="1" applyFill="1" applyBorder="1" applyAlignment="1">
      <alignment horizontal="right" vertical="center"/>
    </xf>
    <xf numFmtId="184" fontId="7" fillId="34" borderId="0" xfId="0" applyFont="1" applyFill="1" applyBorder="1" applyAlignment="1">
      <alignment horizontal="right" vertical="center"/>
    </xf>
    <xf numFmtId="49" fontId="4" fillId="0" borderId="25" xfId="0" applyNumberFormat="1" applyFont="1" applyBorder="1" applyAlignment="1" applyProtection="1">
      <alignment/>
      <protection/>
    </xf>
    <xf numFmtId="188" fontId="52" fillId="35" borderId="0" xfId="0" applyNumberFormat="1" applyFont="1" applyFill="1" applyBorder="1" applyAlignment="1" applyProtection="1">
      <alignment horizontal="right"/>
      <protection/>
    </xf>
    <xf numFmtId="188" fontId="51" fillId="33" borderId="0" xfId="0" applyNumberFormat="1" applyFont="1" applyFill="1" applyBorder="1" applyAlignment="1" applyProtection="1">
      <alignment horizontal="right"/>
      <protection/>
    </xf>
    <xf numFmtId="188" fontId="52" fillId="33" borderId="0" xfId="0" applyNumberFormat="1" applyFont="1" applyFill="1" applyBorder="1" applyAlignment="1" applyProtection="1" quotePrefix="1">
      <alignment horizontal="right"/>
      <protection/>
    </xf>
    <xf numFmtId="1" fontId="52" fillId="35" borderId="0" xfId="0" applyNumberFormat="1" applyFont="1" applyFill="1" applyBorder="1" applyAlignment="1" applyProtection="1">
      <alignment horizontal="right"/>
      <protection/>
    </xf>
    <xf numFmtId="184" fontId="4" fillId="35" borderId="0" xfId="0" applyFont="1" applyFill="1" applyBorder="1" applyAlignment="1">
      <alignment horizontal="right"/>
    </xf>
    <xf numFmtId="188" fontId="15" fillId="33" borderId="0" xfId="0" applyNumberFormat="1" applyFont="1" applyFill="1" applyBorder="1" applyAlignment="1" applyProtection="1">
      <alignment horizontal="right"/>
      <protection/>
    </xf>
    <xf numFmtId="188" fontId="11" fillId="35" borderId="0" xfId="0" applyNumberFormat="1" applyFont="1" applyFill="1" applyBorder="1" applyAlignment="1" applyProtection="1" quotePrefix="1">
      <alignment horizontal="right"/>
      <protection/>
    </xf>
    <xf numFmtId="1" fontId="7" fillId="35" borderId="0" xfId="0" applyNumberFormat="1" applyFont="1" applyFill="1" applyBorder="1" applyAlignment="1" applyProtection="1">
      <alignment horizontal="right"/>
      <protection/>
    </xf>
    <xf numFmtId="188" fontId="7" fillId="35" borderId="0" xfId="0" applyNumberFormat="1" applyFont="1" applyFill="1" applyBorder="1" applyAlignment="1" applyProtection="1">
      <alignment horizontal="right"/>
      <protection/>
    </xf>
    <xf numFmtId="184" fontId="7" fillId="35" borderId="0" xfId="0" applyFont="1" applyFill="1" applyBorder="1" applyAlignment="1">
      <alignment horizontal="right"/>
    </xf>
    <xf numFmtId="188" fontId="7" fillId="33" borderId="10" xfId="0" applyNumberFormat="1" applyFont="1" applyFill="1" applyBorder="1" applyAlignment="1" applyProtection="1" quotePrefix="1">
      <alignment horizontal="right"/>
      <protection/>
    </xf>
    <xf numFmtId="184" fontId="4" fillId="34" borderId="0" xfId="0" applyFont="1" applyFill="1" applyBorder="1" applyAlignment="1" applyProtection="1">
      <alignment horizontal="center"/>
      <protection/>
    </xf>
    <xf numFmtId="184" fontId="4" fillId="34" borderId="10" xfId="0" applyFont="1" applyFill="1" applyBorder="1" applyAlignment="1" applyProtection="1">
      <alignment/>
      <protection/>
    </xf>
    <xf numFmtId="184" fontId="4" fillId="34" borderId="0" xfId="0" applyFont="1" applyFill="1" applyBorder="1" applyAlignment="1" applyProtection="1">
      <alignment/>
      <protection/>
    </xf>
    <xf numFmtId="184" fontId="4" fillId="34" borderId="10" xfId="0" applyNumberFormat="1" applyFont="1" applyFill="1" applyBorder="1" applyAlignment="1" applyProtection="1">
      <alignment/>
      <protection/>
    </xf>
    <xf numFmtId="184" fontId="4" fillId="34" borderId="0" xfId="0" applyNumberFormat="1" applyFont="1" applyFill="1" applyBorder="1" applyAlignment="1" applyProtection="1">
      <alignment/>
      <protection/>
    </xf>
    <xf numFmtId="188" fontId="10" fillId="33" borderId="0" xfId="0" applyNumberFormat="1" applyFont="1" applyFill="1" applyBorder="1" applyAlignment="1" applyProtection="1">
      <alignment horizontal="right"/>
      <protection/>
    </xf>
    <xf numFmtId="184" fontId="12" fillId="34" borderId="0" xfId="0" applyFont="1" applyFill="1" applyBorder="1" applyAlignment="1" applyProtection="1">
      <alignment horizontal="right"/>
      <protection/>
    </xf>
    <xf numFmtId="184" fontId="12" fillId="34" borderId="0" xfId="0" applyFont="1" applyFill="1" applyBorder="1" applyAlignment="1" applyProtection="1">
      <alignment horizontal="right" wrapText="1"/>
      <protection/>
    </xf>
    <xf numFmtId="184" fontId="0" fillId="0" borderId="0" xfId="0" applyBorder="1" applyAlignment="1">
      <alignment/>
    </xf>
    <xf numFmtId="1" fontId="4" fillId="33" borderId="0" xfId="0" applyNumberFormat="1" applyFont="1" applyFill="1" applyBorder="1" applyAlignment="1" quotePrefix="1">
      <alignment horizontal="right"/>
    </xf>
    <xf numFmtId="1" fontId="4" fillId="33" borderId="0" xfId="0" applyNumberFormat="1" applyFont="1" applyFill="1" applyBorder="1" applyAlignment="1">
      <alignment horizontal="right"/>
    </xf>
    <xf numFmtId="184" fontId="7" fillId="34" borderId="0" xfId="0" applyNumberFormat="1" applyFont="1" applyFill="1" applyBorder="1" applyAlignment="1" applyProtection="1">
      <alignment horizontal="center" vertical="center"/>
      <protection/>
    </xf>
    <xf numFmtId="184" fontId="7" fillId="34" borderId="0" xfId="0" applyNumberFormat="1" applyFont="1" applyFill="1" applyBorder="1" applyAlignment="1" applyProtection="1">
      <alignment horizontal="left"/>
      <protection/>
    </xf>
    <xf numFmtId="184" fontId="7" fillId="34" borderId="0" xfId="0" applyNumberFormat="1" applyFont="1" applyFill="1" applyBorder="1" applyAlignment="1">
      <alignment horizontal="center" vertical="center"/>
    </xf>
    <xf numFmtId="184" fontId="7" fillId="34" borderId="0" xfId="0" applyNumberFormat="1" applyFont="1" applyFill="1" applyBorder="1" applyAlignment="1">
      <alignment horizontal="right" vertical="center"/>
    </xf>
    <xf numFmtId="185" fontId="0" fillId="0" borderId="0" xfId="0" applyNumberFormat="1" applyBorder="1" applyAlignment="1">
      <alignment/>
    </xf>
    <xf numFmtId="184" fontId="52" fillId="33" borderId="0" xfId="0" applyFont="1" applyFill="1" applyBorder="1" applyAlignment="1" applyProtection="1">
      <alignment horizontal="right"/>
      <protection/>
    </xf>
    <xf numFmtId="184" fontId="7" fillId="34" borderId="0" xfId="0" applyNumberFormat="1" applyFont="1" applyFill="1" applyBorder="1" applyAlignment="1" applyProtection="1">
      <alignment horizontal="center" vertical="center" wrapText="1"/>
      <protection/>
    </xf>
    <xf numFmtId="184" fontId="4" fillId="34" borderId="19" xfId="0" applyNumberFormat="1" applyFont="1" applyFill="1" applyBorder="1" applyAlignment="1">
      <alignment/>
    </xf>
    <xf numFmtId="184" fontId="4" fillId="34" borderId="0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184" fontId="4" fillId="34" borderId="10" xfId="0" applyNumberFormat="1" applyFont="1" applyFill="1" applyBorder="1" applyAlignment="1">
      <alignment/>
    </xf>
    <xf numFmtId="184" fontId="7" fillId="34" borderId="0" xfId="0" applyNumberFormat="1" applyFont="1" applyFill="1" applyBorder="1" applyAlignment="1" applyProtection="1">
      <alignment horizontal="center"/>
      <protection/>
    </xf>
    <xf numFmtId="184" fontId="7" fillId="34" borderId="0" xfId="0" applyNumberFormat="1" applyFont="1" applyFill="1" applyBorder="1" applyAlignment="1" applyProtection="1">
      <alignment horizontal="right"/>
      <protection/>
    </xf>
    <xf numFmtId="184" fontId="7" fillId="34" borderId="0" xfId="0" applyNumberFormat="1" applyFont="1" applyFill="1" applyBorder="1" applyAlignment="1">
      <alignment horizontal="right"/>
    </xf>
    <xf numFmtId="184" fontId="7" fillId="34" borderId="15" xfId="0" applyNumberFormat="1" applyFont="1" applyFill="1" applyBorder="1" applyAlignment="1" applyProtection="1">
      <alignment horizontal="right"/>
      <protection/>
    </xf>
    <xf numFmtId="184" fontId="4" fillId="33" borderId="0" xfId="0" applyNumberFormat="1" applyFont="1" applyFill="1" applyBorder="1" applyAlignment="1" applyProtection="1" quotePrefix="1">
      <alignment horizontal="right"/>
      <protection/>
    </xf>
    <xf numFmtId="184" fontId="4" fillId="35" borderId="0" xfId="0" applyNumberFormat="1" applyFont="1" applyFill="1" applyBorder="1" applyAlignment="1" applyProtection="1" quotePrefix="1">
      <alignment horizontal="right"/>
      <protection/>
    </xf>
    <xf numFmtId="184" fontId="10" fillId="35" borderId="0" xfId="0" applyNumberFormat="1" applyFont="1" applyFill="1" applyBorder="1" applyAlignment="1" applyProtection="1" quotePrefix="1">
      <alignment horizontal="right"/>
      <protection/>
    </xf>
    <xf numFmtId="184" fontId="10" fillId="33" borderId="0" xfId="0" applyNumberFormat="1" applyFont="1" applyFill="1" applyBorder="1" applyAlignment="1" applyProtection="1" quotePrefix="1">
      <alignment horizontal="right"/>
      <protection/>
    </xf>
    <xf numFmtId="184" fontId="4" fillId="35" borderId="0" xfId="0" applyNumberFormat="1" applyFont="1" applyFill="1" applyBorder="1" applyAlignment="1" applyProtection="1">
      <alignment horizontal="right"/>
      <protection/>
    </xf>
    <xf numFmtId="184" fontId="52" fillId="33" borderId="0" xfId="0" applyNumberFormat="1" applyFont="1" applyFill="1" applyBorder="1" applyAlignment="1" applyProtection="1" quotePrefix="1">
      <alignment horizontal="right"/>
      <protection/>
    </xf>
    <xf numFmtId="184" fontId="4" fillId="35" borderId="0" xfId="0" applyNumberFormat="1" applyFont="1" applyFill="1" applyBorder="1" applyAlignment="1">
      <alignment horizontal="right"/>
    </xf>
    <xf numFmtId="184" fontId="4" fillId="33" borderId="10" xfId="0" applyNumberFormat="1" applyFont="1" applyFill="1" applyBorder="1" applyAlignment="1" applyProtection="1" quotePrefix="1">
      <alignment horizontal="right"/>
      <protection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4" fillId="35" borderId="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84" fontId="4" fillId="33" borderId="0" xfId="0" applyNumberFormat="1" applyFont="1" applyFill="1" applyBorder="1" applyAlignment="1" applyProtection="1">
      <alignment horizontal="right"/>
      <protection/>
    </xf>
    <xf numFmtId="184" fontId="4" fillId="33" borderId="10" xfId="0" applyNumberFormat="1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184" fontId="7" fillId="34" borderId="15" xfId="0" applyFont="1" applyFill="1" applyBorder="1" applyAlignment="1">
      <alignment horizontal="right"/>
    </xf>
    <xf numFmtId="184" fontId="4" fillId="0" borderId="25" xfId="0" applyFont="1" applyBorder="1" applyAlignment="1">
      <alignment/>
    </xf>
    <xf numFmtId="184" fontId="10" fillId="35" borderId="0" xfId="0" applyFont="1" applyFill="1" applyBorder="1" applyAlignment="1">
      <alignment/>
    </xf>
    <xf numFmtId="184" fontId="10" fillId="33" borderId="0" xfId="0" applyFont="1" applyFill="1" applyBorder="1" applyAlignment="1">
      <alignment/>
    </xf>
    <xf numFmtId="184" fontId="7" fillId="34" borderId="0" xfId="0" applyNumberFormat="1" applyFont="1" applyFill="1" applyBorder="1" applyAlignment="1" applyProtection="1">
      <alignment horizontal="center" vertical="center"/>
      <protection/>
    </xf>
    <xf numFmtId="184" fontId="7" fillId="34" borderId="15" xfId="0" applyFont="1" applyFill="1" applyBorder="1" applyAlignment="1" applyProtection="1">
      <alignment horizontal="center" wrapText="1"/>
      <protection/>
    </xf>
    <xf numFmtId="184" fontId="7" fillId="34" borderId="10" xfId="0" applyFont="1" applyFill="1" applyBorder="1" applyAlignment="1" applyProtection="1">
      <alignment horizontal="center" wrapText="1"/>
      <protection/>
    </xf>
    <xf numFmtId="49" fontId="7" fillId="34" borderId="0" xfId="0" applyNumberFormat="1" applyFont="1" applyFill="1" applyBorder="1" applyAlignment="1" applyProtection="1">
      <alignment horizontal="center"/>
      <protection/>
    </xf>
    <xf numFmtId="184" fontId="7" fillId="34" borderId="0" xfId="0" applyFont="1" applyFill="1" applyBorder="1" applyAlignment="1">
      <alignment horizontal="center"/>
    </xf>
    <xf numFmtId="184" fontId="7" fillId="34" borderId="12" xfId="0" applyFont="1" applyFill="1" applyBorder="1" applyAlignment="1">
      <alignment horizontal="center"/>
    </xf>
    <xf numFmtId="184" fontId="7" fillId="34" borderId="22" xfId="0" applyFont="1" applyFill="1" applyBorder="1" applyAlignment="1">
      <alignment horizontal="center"/>
    </xf>
    <xf numFmtId="184" fontId="7" fillId="34" borderId="16" xfId="0" applyFont="1" applyFill="1" applyBorder="1" applyAlignment="1">
      <alignment horizontal="center"/>
    </xf>
    <xf numFmtId="184" fontId="7" fillId="34" borderId="15" xfId="0" applyFont="1" applyFill="1" applyBorder="1" applyAlignment="1">
      <alignment horizontal="center"/>
    </xf>
    <xf numFmtId="184" fontId="7" fillId="34" borderId="17" xfId="0" applyFont="1" applyFill="1" applyBorder="1" applyAlignment="1">
      <alignment horizontal="center"/>
    </xf>
    <xf numFmtId="184" fontId="7" fillId="34" borderId="14" xfId="0" applyFont="1" applyFill="1" applyBorder="1" applyAlignment="1">
      <alignment horizontal="center"/>
    </xf>
    <xf numFmtId="184" fontId="7" fillId="34" borderId="16" xfId="0" applyFont="1" applyFill="1" applyBorder="1" applyAlignment="1" applyProtection="1">
      <alignment horizontal="center"/>
      <protection/>
    </xf>
    <xf numFmtId="184" fontId="7" fillId="34" borderId="15" xfId="0" applyFont="1" applyFill="1" applyBorder="1" applyAlignment="1" applyProtection="1">
      <alignment horizontal="center"/>
      <protection/>
    </xf>
    <xf numFmtId="184" fontId="7" fillId="34" borderId="17" xfId="0" applyFont="1" applyFill="1" applyBorder="1" applyAlignment="1" applyProtection="1">
      <alignment horizontal="center"/>
      <protection/>
    </xf>
    <xf numFmtId="184" fontId="7" fillId="34" borderId="14" xfId="0" applyFont="1" applyFill="1" applyBorder="1" applyAlignment="1" applyProtection="1">
      <alignment horizontal="center"/>
      <protection/>
    </xf>
    <xf numFmtId="184" fontId="7" fillId="34" borderId="0" xfId="0" applyFont="1" applyFill="1" applyBorder="1" applyAlignment="1" applyProtection="1">
      <alignment horizontal="center"/>
      <protection/>
    </xf>
    <xf numFmtId="184" fontId="7" fillId="34" borderId="12" xfId="0" applyFont="1" applyFill="1" applyBorder="1" applyAlignment="1" applyProtection="1">
      <alignment horizontal="center"/>
      <protection/>
    </xf>
    <xf numFmtId="49" fontId="5" fillId="34" borderId="21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184" fontId="5" fillId="34" borderId="21" xfId="0" applyFont="1" applyFill="1" applyBorder="1" applyAlignment="1" applyProtection="1">
      <alignment horizontal="center"/>
      <protection/>
    </xf>
    <xf numFmtId="184" fontId="5" fillId="34" borderId="0" xfId="0" applyFont="1" applyFill="1" applyBorder="1" applyAlignment="1" applyProtection="1">
      <alignment horizontal="center"/>
      <protection/>
    </xf>
    <xf numFmtId="49" fontId="5" fillId="34" borderId="22" xfId="0" applyNumberFormat="1" applyFont="1" applyFill="1" applyBorder="1" applyAlignment="1" applyProtection="1">
      <alignment horizontal="center"/>
      <protection/>
    </xf>
    <xf numFmtId="184" fontId="5" fillId="34" borderId="22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left"/>
    </xf>
    <xf numFmtId="184" fontId="7" fillId="34" borderId="0" xfId="0" applyFont="1" applyFill="1" applyBorder="1" applyAlignment="1" applyProtection="1">
      <alignment horizontal="right"/>
      <protection/>
    </xf>
    <xf numFmtId="184" fontId="7" fillId="34" borderId="22" xfId="0" applyFont="1" applyFill="1" applyBorder="1" applyAlignment="1" applyProtection="1">
      <alignment horizontal="center"/>
      <protection/>
    </xf>
    <xf numFmtId="184" fontId="7" fillId="0" borderId="0" xfId="0" applyFont="1" applyBorder="1" applyAlignment="1" applyProtection="1">
      <alignment horizontal="right"/>
      <protection/>
    </xf>
    <xf numFmtId="184" fontId="4" fillId="0" borderId="0" xfId="0" applyFont="1" applyBorder="1" applyAlignment="1">
      <alignment horizontal="right"/>
    </xf>
    <xf numFmtId="49" fontId="4" fillId="0" borderId="29" xfId="0" applyNumberFormat="1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184" fontId="7" fillId="0" borderId="21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4" fillId="0" borderId="0" xfId="0" applyFont="1" applyBorder="1" applyAlignment="1">
      <alignment horizontal="left"/>
    </xf>
    <xf numFmtId="184" fontId="4" fillId="0" borderId="21" xfId="0" applyFont="1" applyBorder="1" applyAlignment="1" quotePrefix="1">
      <alignment horizontal="left"/>
    </xf>
    <xf numFmtId="184" fontId="0" fillId="0" borderId="0" xfId="0" applyBorder="1" applyAlignment="1">
      <alignment horizontal="left"/>
    </xf>
    <xf numFmtId="184" fontId="4" fillId="0" borderId="25" xfId="0" applyFont="1" applyBorder="1" applyAlignment="1" applyProtection="1">
      <alignment horizontal="center"/>
      <protection/>
    </xf>
    <xf numFmtId="184" fontId="7" fillId="34" borderId="10" xfId="0" applyFont="1" applyFill="1" applyBorder="1" applyAlignment="1" applyProtection="1">
      <alignment horizontal="center"/>
      <protection/>
    </xf>
    <xf numFmtId="49" fontId="7" fillId="34" borderId="12" xfId="0" applyNumberFormat="1" applyFont="1" applyFill="1" applyBorder="1" applyAlignment="1" applyProtection="1">
      <alignment horizontal="center"/>
      <protection/>
    </xf>
    <xf numFmtId="184" fontId="4" fillId="34" borderId="0" xfId="0" applyFont="1" applyFill="1" applyBorder="1" applyAlignment="1">
      <alignment/>
    </xf>
    <xf numFmtId="184" fontId="7" fillId="34" borderId="24" xfId="0" applyFont="1" applyFill="1" applyBorder="1" applyAlignment="1" applyProtection="1">
      <alignment horizontal="center"/>
      <protection/>
    </xf>
    <xf numFmtId="184" fontId="7" fillId="34" borderId="16" xfId="0" applyFont="1" applyFill="1" applyBorder="1" applyAlignment="1">
      <alignment horizontal="center" vertical="center"/>
    </xf>
    <xf numFmtId="184" fontId="7" fillId="34" borderId="15" xfId="0" applyFont="1" applyFill="1" applyBorder="1" applyAlignment="1">
      <alignment horizontal="center" vertical="center"/>
    </xf>
    <xf numFmtId="184" fontId="7" fillId="34" borderId="14" xfId="0" applyFont="1" applyFill="1" applyBorder="1" applyAlignment="1">
      <alignment horizontal="center" vertical="center"/>
    </xf>
    <xf numFmtId="184" fontId="7" fillId="34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8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-8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Statewise 2009-10"/>
      <sheetName val="Statewise 2010-11"/>
      <sheetName val="Statewise 2011-12"/>
      <sheetName val="Statewise 2012-13"/>
    </sheetNames>
    <sheetDataSet>
      <sheetData sheetId="0">
        <row r="23">
          <cell r="Y23">
            <v>967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Statewise 2009-10"/>
      <sheetName val="Statewise 2010-11"/>
      <sheetName val="Statewise 2011-12 "/>
      <sheetName val="Statewise 2012-13"/>
    </sheetNames>
    <sheetDataSet>
      <sheetData sheetId="0">
        <row r="24">
          <cell r="Y24">
            <v>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view="pageBreakPreview" zoomScale="87" zoomScaleSheetLayoutView="87" zoomScalePageLayoutView="0" workbookViewId="0" topLeftCell="A10">
      <pane xSplit="1" topLeftCell="D1" activePane="topRight" state="frozen"/>
      <selection pane="topLeft" activeCell="A1" sqref="A1"/>
      <selection pane="topRight" activeCell="J38" sqref="J38"/>
    </sheetView>
  </sheetViews>
  <sheetFormatPr defaultColWidth="9.00390625" defaultRowHeight="12.75"/>
  <cols>
    <col min="1" max="1" width="13.50390625" style="0" customWidth="1"/>
    <col min="15" max="15" width="9.625" style="0" customWidth="1"/>
  </cols>
  <sheetData>
    <row r="1" spans="1:36" ht="12.7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4"/>
      <c r="AC1" s="83"/>
      <c r="AD1" s="83"/>
      <c r="AE1" s="83"/>
      <c r="AF1" s="83"/>
      <c r="AG1" s="83"/>
      <c r="AH1" s="83"/>
      <c r="AI1" s="83"/>
      <c r="AJ1" s="85"/>
    </row>
    <row r="2" spans="1:36" ht="12.75">
      <c r="A2" s="8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7"/>
    </row>
    <row r="3" spans="1:42" ht="15.75">
      <c r="A3" s="330" t="s">
        <v>96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 t="s">
        <v>96</v>
      </c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4"/>
      <c r="AK3" s="71"/>
      <c r="AL3" s="71"/>
      <c r="AM3" s="71"/>
      <c r="AN3" s="71"/>
      <c r="AO3" s="71"/>
      <c r="AP3" s="71"/>
    </row>
    <row r="4" spans="1:42" ht="15.7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128"/>
      <c r="AK4" s="4"/>
      <c r="AL4" s="4"/>
      <c r="AM4" s="4"/>
      <c r="AN4" s="4"/>
      <c r="AO4" s="4"/>
      <c r="AP4" s="4"/>
    </row>
    <row r="5" spans="1:42" ht="15.75">
      <c r="A5" s="332" t="s">
        <v>95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 t="s">
        <v>95</v>
      </c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5"/>
      <c r="AK5" s="72"/>
      <c r="AL5" s="72"/>
      <c r="AM5" s="72"/>
      <c r="AN5" s="72"/>
      <c r="AO5" s="72"/>
      <c r="AP5" s="72"/>
    </row>
    <row r="6" spans="1:36" ht="12.75">
      <c r="A6" s="12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130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317" t="s">
        <v>89</v>
      </c>
      <c r="AJ6" s="319"/>
    </row>
    <row r="7" spans="1:36" ht="12.75">
      <c r="A7" s="93"/>
      <c r="B7" s="317" t="s">
        <v>89</v>
      </c>
      <c r="C7" s="317"/>
      <c r="D7" s="6"/>
      <c r="E7" s="6"/>
      <c r="F7" s="6"/>
      <c r="G7" s="6"/>
      <c r="H7" s="6"/>
      <c r="I7" s="6"/>
      <c r="J7" s="6"/>
      <c r="K7" s="6"/>
      <c r="L7" s="6"/>
      <c r="M7" s="7"/>
      <c r="N7" s="317"/>
      <c r="O7" s="317"/>
      <c r="P7" s="12"/>
      <c r="Q7" s="12"/>
      <c r="R7" s="12"/>
      <c r="S7" s="12"/>
      <c r="T7" s="123"/>
      <c r="U7" s="124"/>
      <c r="V7" s="9"/>
      <c r="W7" s="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32"/>
    </row>
    <row r="8" spans="1:36" ht="12.75">
      <c r="A8" s="94"/>
      <c r="B8" s="64"/>
      <c r="C8" s="64"/>
      <c r="D8" s="64"/>
      <c r="E8" s="64"/>
      <c r="F8" s="64"/>
      <c r="G8" s="64"/>
      <c r="H8" s="64"/>
      <c r="I8" s="64"/>
      <c r="J8" s="69"/>
      <c r="K8" s="320" t="s">
        <v>3</v>
      </c>
      <c r="L8" s="321"/>
      <c r="M8" s="321"/>
      <c r="N8" s="322"/>
      <c r="O8" s="122"/>
      <c r="P8" s="324" t="s">
        <v>75</v>
      </c>
      <c r="Q8" s="325"/>
      <c r="R8" s="325"/>
      <c r="S8" s="325"/>
      <c r="T8" s="325"/>
      <c r="U8" s="326"/>
      <c r="V8" s="19"/>
      <c r="W8" s="19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12"/>
      <c r="AI8" s="12"/>
      <c r="AJ8" s="87"/>
    </row>
    <row r="9" spans="1:36" ht="12.75">
      <c r="A9" s="94"/>
      <c r="B9" s="316" t="s">
        <v>90</v>
      </c>
      <c r="C9" s="317"/>
      <c r="D9" s="317"/>
      <c r="E9" s="317"/>
      <c r="F9" s="317"/>
      <c r="G9" s="317"/>
      <c r="H9" s="317"/>
      <c r="I9" s="317"/>
      <c r="J9" s="318"/>
      <c r="K9" s="323"/>
      <c r="L9" s="317"/>
      <c r="M9" s="317"/>
      <c r="N9" s="318"/>
      <c r="O9" s="65" t="s">
        <v>0</v>
      </c>
      <c r="P9" s="327"/>
      <c r="Q9" s="328"/>
      <c r="R9" s="328"/>
      <c r="S9" s="328"/>
      <c r="T9" s="328"/>
      <c r="U9" s="329"/>
      <c r="V9" s="5"/>
      <c r="W9" s="66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33"/>
    </row>
    <row r="10" spans="1:36" ht="12.75">
      <c r="A10" s="95" t="s">
        <v>125</v>
      </c>
      <c r="B10" s="70"/>
      <c r="C10" s="63"/>
      <c r="D10" s="63"/>
      <c r="E10" s="63"/>
      <c r="F10" s="63"/>
      <c r="G10" s="63"/>
      <c r="H10" s="63"/>
      <c r="I10" s="70"/>
      <c r="J10" s="77"/>
      <c r="K10" s="65"/>
      <c r="L10" s="73"/>
      <c r="M10" s="5"/>
      <c r="N10" s="45"/>
      <c r="O10" s="121" t="s">
        <v>2</v>
      </c>
      <c r="P10" s="54"/>
      <c r="Q10" s="19"/>
      <c r="R10" s="19"/>
      <c r="S10" s="19"/>
      <c r="T10" s="19"/>
      <c r="U10" s="45"/>
      <c r="V10" s="55" t="s">
        <v>1</v>
      </c>
      <c r="W10" s="73"/>
      <c r="X10" s="19"/>
      <c r="Y10" s="5" t="s">
        <v>82</v>
      </c>
      <c r="Z10" s="5"/>
      <c r="AA10" s="5" t="s">
        <v>72</v>
      </c>
      <c r="AB10" s="96"/>
      <c r="AC10" s="5"/>
      <c r="AD10" s="19"/>
      <c r="AE10" s="5"/>
      <c r="AF10" s="5"/>
      <c r="AG10" s="5"/>
      <c r="AH10" s="5"/>
      <c r="AI10" s="5"/>
      <c r="AJ10" s="133"/>
    </row>
    <row r="11" spans="1:36" ht="31.5" customHeight="1">
      <c r="A11" s="95"/>
      <c r="B11" s="66" t="s">
        <v>17</v>
      </c>
      <c r="C11" s="66" t="s">
        <v>18</v>
      </c>
      <c r="D11" s="5" t="s">
        <v>19</v>
      </c>
      <c r="E11" s="66" t="s">
        <v>20</v>
      </c>
      <c r="F11" s="66" t="s">
        <v>21</v>
      </c>
      <c r="G11" s="66" t="s">
        <v>22</v>
      </c>
      <c r="H11" s="66" t="s">
        <v>23</v>
      </c>
      <c r="I11" s="66" t="s">
        <v>24</v>
      </c>
      <c r="J11" s="67" t="s">
        <v>0</v>
      </c>
      <c r="K11" s="68" t="s">
        <v>25</v>
      </c>
      <c r="L11" s="64" t="s">
        <v>26</v>
      </c>
      <c r="M11" s="112" t="s">
        <v>9</v>
      </c>
      <c r="N11" s="113" t="s">
        <v>0</v>
      </c>
      <c r="O11" s="121" t="s">
        <v>4</v>
      </c>
      <c r="P11" s="122" t="s">
        <v>81</v>
      </c>
      <c r="Q11" s="112" t="s">
        <v>70</v>
      </c>
      <c r="R11" s="112" t="s">
        <v>5</v>
      </c>
      <c r="S11" s="112" t="s">
        <v>85</v>
      </c>
      <c r="T11" s="112" t="s">
        <v>86</v>
      </c>
      <c r="U11" s="125" t="s">
        <v>124</v>
      </c>
      <c r="V11" s="122" t="s">
        <v>6</v>
      </c>
      <c r="W11" s="64" t="s">
        <v>76</v>
      </c>
      <c r="X11" s="112" t="s">
        <v>77</v>
      </c>
      <c r="Y11" s="112" t="s">
        <v>10</v>
      </c>
      <c r="Z11" s="112" t="s">
        <v>11</v>
      </c>
      <c r="AA11" s="112" t="s">
        <v>12</v>
      </c>
      <c r="AB11" s="112" t="s">
        <v>78</v>
      </c>
      <c r="AC11" s="112" t="s">
        <v>79</v>
      </c>
      <c r="AD11" s="112" t="s">
        <v>13</v>
      </c>
      <c r="AE11" s="314" t="s">
        <v>130</v>
      </c>
      <c r="AF11" s="112" t="s">
        <v>73</v>
      </c>
      <c r="AG11" s="112" t="s">
        <v>14</v>
      </c>
      <c r="AH11" s="112" t="s">
        <v>15</v>
      </c>
      <c r="AI11" s="112" t="s">
        <v>16</v>
      </c>
      <c r="AJ11" s="134" t="s">
        <v>106</v>
      </c>
    </row>
    <row r="12" spans="1:36" ht="18" customHeight="1">
      <c r="A12" s="97" t="s">
        <v>93</v>
      </c>
      <c r="B12" s="15"/>
      <c r="C12" s="63"/>
      <c r="D12" s="10"/>
      <c r="E12" s="63"/>
      <c r="F12" s="63"/>
      <c r="G12" s="70" t="s">
        <v>29</v>
      </c>
      <c r="H12" s="63"/>
      <c r="I12" s="63"/>
      <c r="J12" s="77" t="s">
        <v>7</v>
      </c>
      <c r="K12" s="74"/>
      <c r="L12" s="63"/>
      <c r="M12" s="5" t="s">
        <v>71</v>
      </c>
      <c r="N12" s="45" t="s">
        <v>71</v>
      </c>
      <c r="O12" s="114" t="s">
        <v>1</v>
      </c>
      <c r="P12" s="126"/>
      <c r="Q12" s="13"/>
      <c r="R12" s="14" t="s">
        <v>87</v>
      </c>
      <c r="S12" s="13"/>
      <c r="T12" s="14" t="s">
        <v>88</v>
      </c>
      <c r="U12" s="127" t="s">
        <v>82</v>
      </c>
      <c r="V12" s="13"/>
      <c r="W12" s="63"/>
      <c r="X12" s="13"/>
      <c r="Y12" s="13"/>
      <c r="Z12" s="13"/>
      <c r="AA12" s="13"/>
      <c r="AB12" s="19" t="s">
        <v>129</v>
      </c>
      <c r="AC12" s="5" t="s">
        <v>27</v>
      </c>
      <c r="AD12" s="19"/>
      <c r="AE12" s="315"/>
      <c r="AF12" s="5" t="s">
        <v>84</v>
      </c>
      <c r="AG12" s="5" t="s">
        <v>28</v>
      </c>
      <c r="AH12" s="19"/>
      <c r="AI12" s="19"/>
      <c r="AJ12" s="133" t="s">
        <v>107</v>
      </c>
    </row>
    <row r="13" spans="1:36" ht="12.75">
      <c r="A13" s="95" t="s">
        <v>30</v>
      </c>
      <c r="B13" s="66" t="s">
        <v>31</v>
      </c>
      <c r="C13" s="66" t="s">
        <v>32</v>
      </c>
      <c r="D13" s="66" t="s">
        <v>33</v>
      </c>
      <c r="E13" s="66" t="s">
        <v>34</v>
      </c>
      <c r="F13" s="66" t="s">
        <v>35</v>
      </c>
      <c r="G13" s="66" t="s">
        <v>36</v>
      </c>
      <c r="H13" s="66" t="s">
        <v>37</v>
      </c>
      <c r="I13" s="66" t="s">
        <v>38</v>
      </c>
      <c r="J13" s="67">
        <v>10</v>
      </c>
      <c r="K13" s="65">
        <v>11</v>
      </c>
      <c r="L13" s="66">
        <v>12</v>
      </c>
      <c r="M13" s="111">
        <v>13</v>
      </c>
      <c r="N13" s="47">
        <v>14</v>
      </c>
      <c r="O13" s="115">
        <v>15</v>
      </c>
      <c r="P13" s="56">
        <v>16</v>
      </c>
      <c r="Q13" s="46">
        <v>17</v>
      </c>
      <c r="R13" s="46" t="s">
        <v>101</v>
      </c>
      <c r="S13" s="46">
        <v>19</v>
      </c>
      <c r="T13" s="46">
        <v>20</v>
      </c>
      <c r="U13" s="47">
        <v>21</v>
      </c>
      <c r="V13" s="46">
        <v>22</v>
      </c>
      <c r="W13" s="66">
        <v>23</v>
      </c>
      <c r="X13" s="46">
        <v>24</v>
      </c>
      <c r="Y13" s="46">
        <v>25</v>
      </c>
      <c r="Z13" s="46">
        <v>26</v>
      </c>
      <c r="AA13" s="46">
        <v>27</v>
      </c>
      <c r="AB13" s="111">
        <v>28</v>
      </c>
      <c r="AC13" s="111">
        <v>29</v>
      </c>
      <c r="AD13" s="111">
        <v>30</v>
      </c>
      <c r="AE13" s="111">
        <v>31</v>
      </c>
      <c r="AF13" s="111">
        <v>32</v>
      </c>
      <c r="AG13" s="111">
        <v>33</v>
      </c>
      <c r="AH13" s="111">
        <v>34</v>
      </c>
      <c r="AI13" s="111">
        <v>35</v>
      </c>
      <c r="AJ13" s="135">
        <v>36</v>
      </c>
    </row>
    <row r="14" spans="1:36" ht="12.75">
      <c r="A14" s="97"/>
      <c r="B14" s="63"/>
      <c r="C14" s="63"/>
      <c r="D14" s="63"/>
      <c r="E14" s="63"/>
      <c r="F14" s="63"/>
      <c r="G14" s="63"/>
      <c r="H14" s="63"/>
      <c r="I14" s="63"/>
      <c r="J14" s="30"/>
      <c r="K14" s="48"/>
      <c r="L14" s="70"/>
      <c r="M14" s="7"/>
      <c r="N14" s="49"/>
      <c r="O14" s="116"/>
      <c r="P14" s="57"/>
      <c r="Q14" s="7"/>
      <c r="R14" s="7"/>
      <c r="S14" s="7"/>
      <c r="T14" s="8"/>
      <c r="U14" s="62"/>
      <c r="V14" s="9"/>
      <c r="W14" s="16"/>
      <c r="X14" s="17"/>
      <c r="Y14" s="17"/>
      <c r="Z14" s="17"/>
      <c r="AA14" s="17"/>
      <c r="AB14" s="17"/>
      <c r="AC14" s="7"/>
      <c r="AD14" s="7"/>
      <c r="AE14" s="7"/>
      <c r="AF14" s="7"/>
      <c r="AG14" s="7"/>
      <c r="AH14" s="7"/>
      <c r="AI14" s="7"/>
      <c r="AJ14" s="98"/>
    </row>
    <row r="15" spans="1:36" s="18" customFormat="1" ht="19.5" customHeight="1">
      <c r="A15" s="100" t="s">
        <v>108</v>
      </c>
      <c r="B15" s="35">
        <v>20.78656689827187</v>
      </c>
      <c r="C15" s="35">
        <v>7.71495661051557</v>
      </c>
      <c r="D15" s="35">
        <v>8.693462063175568</v>
      </c>
      <c r="E15" s="35">
        <v>19.995745650687535</v>
      </c>
      <c r="F15" s="35">
        <v>14.41772920461445</v>
      </c>
      <c r="G15" s="35">
        <v>4.400610454025181</v>
      </c>
      <c r="H15" s="35">
        <v>27.6208497344817</v>
      </c>
      <c r="I15" s="35">
        <v>21.599696739954513</v>
      </c>
      <c r="J15" s="37">
        <v>19.795645978215997</v>
      </c>
      <c r="K15" s="52">
        <v>8.529971010878713</v>
      </c>
      <c r="L15" s="35">
        <v>6.790876581422605</v>
      </c>
      <c r="M15" s="35">
        <v>4.594806147825023</v>
      </c>
      <c r="N15" s="60">
        <v>6.0740898929499645</v>
      </c>
      <c r="O15" s="117">
        <v>17.336039537512747</v>
      </c>
      <c r="P15" s="52">
        <v>11.265449415687467</v>
      </c>
      <c r="Q15" s="35">
        <v>4.175942549371634</v>
      </c>
      <c r="R15" s="35">
        <v>10.018923713778829</v>
      </c>
      <c r="S15" s="35">
        <v>3.902575587905935</v>
      </c>
      <c r="T15" s="35">
        <v>9.107018278219618</v>
      </c>
      <c r="U15" s="60">
        <v>9.127953208107296</v>
      </c>
      <c r="V15" s="35">
        <v>1.8610271572492334</v>
      </c>
      <c r="W15" s="35">
        <v>21.819974802428128</v>
      </c>
      <c r="X15" s="35">
        <v>62.837449741527855</v>
      </c>
      <c r="Y15" s="35">
        <v>16.751470167083163</v>
      </c>
      <c r="Z15" s="35">
        <v>9.4</v>
      </c>
      <c r="AA15" s="35">
        <v>15.7356608478803</v>
      </c>
      <c r="AB15" s="35">
        <v>26.9228723404255</v>
      </c>
      <c r="AC15" s="35">
        <v>673.6961646568137</v>
      </c>
      <c r="AD15" s="35">
        <v>15.652797704447632</v>
      </c>
      <c r="AE15" s="35">
        <v>19.8061097772994</v>
      </c>
      <c r="AF15" s="35">
        <v>2.844379615279424</v>
      </c>
      <c r="AG15" s="35">
        <v>12.147727272727273</v>
      </c>
      <c r="AH15" s="35">
        <v>35.279299014238774</v>
      </c>
      <c r="AI15" s="35">
        <v>67.08533871552036</v>
      </c>
      <c r="AJ15" s="101">
        <v>33.680430879712745</v>
      </c>
    </row>
    <row r="16" spans="1:36" ht="19.5" customHeight="1">
      <c r="A16" s="102" t="s">
        <v>109</v>
      </c>
      <c r="B16" s="26">
        <v>17.442156979412815</v>
      </c>
      <c r="C16" s="26">
        <v>7.540215053763441</v>
      </c>
      <c r="D16" s="26">
        <v>6.096927569187834</v>
      </c>
      <c r="E16" s="26">
        <v>16.806878466361226</v>
      </c>
      <c r="F16" s="26">
        <v>9.298233215547704</v>
      </c>
      <c r="G16" s="26">
        <v>3.8255872063968024</v>
      </c>
      <c r="H16" s="26">
        <v>26.100009128541775</v>
      </c>
      <c r="I16" s="26">
        <v>20.059863169897376</v>
      </c>
      <c r="J16" s="40">
        <v>17.52776230667066</v>
      </c>
      <c r="K16" s="53">
        <v>7.173235812000542</v>
      </c>
      <c r="L16" s="26">
        <v>6.5074875703355275</v>
      </c>
      <c r="M16" s="26">
        <v>4.187019740181107</v>
      </c>
      <c r="N16" s="31">
        <v>5.427835403635796</v>
      </c>
      <c r="O16" s="118">
        <v>15.349648077203446</v>
      </c>
      <c r="P16" s="53">
        <v>6.943138741470812</v>
      </c>
      <c r="Q16" s="26">
        <v>3.0552478537801164</v>
      </c>
      <c r="R16" s="26">
        <v>8.538292253521128</v>
      </c>
      <c r="S16" s="26">
        <v>3.925794267940457</v>
      </c>
      <c r="T16" s="26">
        <v>7.330246913580246</v>
      </c>
      <c r="U16" s="31">
        <v>6.9051785115967395</v>
      </c>
      <c r="V16" s="26">
        <v>1.9113807040417214</v>
      </c>
      <c r="W16" s="26">
        <v>21.391162521688837</v>
      </c>
      <c r="X16" s="26">
        <v>58.647540983606554</v>
      </c>
      <c r="Y16" s="26">
        <v>16.400107011585167</v>
      </c>
      <c r="Z16" s="26">
        <v>8.6</v>
      </c>
      <c r="AA16" s="26">
        <v>15.906862745098039</v>
      </c>
      <c r="AB16" s="26">
        <v>26.0437146585472</v>
      </c>
      <c r="AC16" s="26">
        <v>635.7613432736765</v>
      </c>
      <c r="AD16" s="26">
        <v>15.287286063569683</v>
      </c>
      <c r="AE16" s="26">
        <v>17.301486988848</v>
      </c>
      <c r="AF16" s="26">
        <v>3.1953295601408267</v>
      </c>
      <c r="AG16" s="26">
        <v>10.812182741116752</v>
      </c>
      <c r="AH16" s="26">
        <v>31.768707482993193</v>
      </c>
      <c r="AI16" s="26">
        <v>65.2253096055781</v>
      </c>
      <c r="AJ16" s="103">
        <v>34.790139906728854</v>
      </c>
    </row>
    <row r="17" spans="1:36" s="18" customFormat="1" ht="19.5" customHeight="1">
      <c r="A17" s="100" t="s">
        <v>110</v>
      </c>
      <c r="B17" s="35">
        <v>20.784166412321273</v>
      </c>
      <c r="C17" s="35">
        <v>7.160004286785982</v>
      </c>
      <c r="D17" s="35">
        <v>11.410667169242368</v>
      </c>
      <c r="E17" s="35">
        <v>20.40582868037587</v>
      </c>
      <c r="F17" s="35">
        <v>11.800720288115246</v>
      </c>
      <c r="G17" s="35">
        <v>4.73551637279597</v>
      </c>
      <c r="H17" s="35">
        <v>27.131415679639026</v>
      </c>
      <c r="I17" s="35">
        <v>19.756468797564686</v>
      </c>
      <c r="J17" s="37">
        <v>19.830779693563226</v>
      </c>
      <c r="K17" s="52">
        <v>8.112939841089672</v>
      </c>
      <c r="L17" s="35">
        <v>6.7007963594994315</v>
      </c>
      <c r="M17" s="35">
        <v>5.262912982782689</v>
      </c>
      <c r="N17" s="60">
        <v>6.35390911416148</v>
      </c>
      <c r="O17" s="117">
        <v>17.269818382126598</v>
      </c>
      <c r="P17" s="52">
        <v>13.574411224319359</v>
      </c>
      <c r="Q17" s="35">
        <v>4.6</v>
      </c>
      <c r="R17" s="35">
        <v>11.589904200442152</v>
      </c>
      <c r="S17" s="35">
        <v>4.129979035639413</v>
      </c>
      <c r="T17" s="35">
        <v>11.115760111576012</v>
      </c>
      <c r="U17" s="60">
        <v>10.643620842665765</v>
      </c>
      <c r="V17" s="35">
        <v>3.071768886549092</v>
      </c>
      <c r="W17" s="35">
        <v>21.735689045936397</v>
      </c>
      <c r="X17" s="35">
        <v>60.19607843137255</v>
      </c>
      <c r="Y17" s="35">
        <v>16.91018826092479</v>
      </c>
      <c r="Z17" s="35">
        <v>8.3</v>
      </c>
      <c r="AA17" s="35">
        <v>16.635514018691588</v>
      </c>
      <c r="AB17" s="35">
        <v>29.1618652531305</v>
      </c>
      <c r="AC17" s="35">
        <v>593.8598273235145</v>
      </c>
      <c r="AD17" s="35">
        <v>14.874222342439815</v>
      </c>
      <c r="AE17" s="35">
        <v>17.8871393112007</v>
      </c>
      <c r="AF17" s="35">
        <v>3.1360617098778665</v>
      </c>
      <c r="AG17" s="35">
        <v>15.958930647036034</v>
      </c>
      <c r="AH17" s="35">
        <v>35.475910693302</v>
      </c>
      <c r="AI17" s="35">
        <v>62.978745410353206</v>
      </c>
      <c r="AJ17" s="101">
        <v>37.63491005996003</v>
      </c>
    </row>
    <row r="18" spans="1:36" ht="19.5" customHeight="1">
      <c r="A18" s="102" t="s">
        <v>111</v>
      </c>
      <c r="B18" s="26">
        <v>19.83732911443755</v>
      </c>
      <c r="C18" s="26">
        <v>7.967510970821465</v>
      </c>
      <c r="D18" s="26">
        <v>9.633664929733145</v>
      </c>
      <c r="E18" s="26">
        <v>19.072997416020673</v>
      </c>
      <c r="F18" s="26">
        <v>15.66561473562182</v>
      </c>
      <c r="G18" s="26">
        <v>4.339451208431765</v>
      </c>
      <c r="H18" s="26">
        <v>26.015676820971155</v>
      </c>
      <c r="I18" s="26">
        <v>19.579886455798864</v>
      </c>
      <c r="J18" s="40">
        <v>19.034364621354115</v>
      </c>
      <c r="K18" s="53">
        <v>8.145533613320225</v>
      </c>
      <c r="L18" s="26">
        <v>6.6701719482734125</v>
      </c>
      <c r="M18" s="26">
        <v>4.241294822783901</v>
      </c>
      <c r="N18" s="31">
        <v>5.767912841013926</v>
      </c>
      <c r="O18" s="118">
        <v>16.519468146591137</v>
      </c>
      <c r="P18" s="53">
        <v>10.201795072585988</v>
      </c>
      <c r="Q18" s="26">
        <v>3.6556399132321045</v>
      </c>
      <c r="R18" s="26">
        <v>10.378191460281014</v>
      </c>
      <c r="S18" s="26">
        <v>3.782036995765545</v>
      </c>
      <c r="T18" s="26">
        <v>10.678331090174966</v>
      </c>
      <c r="U18" s="31">
        <v>8.848417687025398</v>
      </c>
      <c r="V18" s="26">
        <v>3.1785468782008963</v>
      </c>
      <c r="W18" s="26">
        <v>20.647124951544125</v>
      </c>
      <c r="X18" s="26">
        <v>61.56558533145274</v>
      </c>
      <c r="Y18" s="26">
        <v>17.39230499249141</v>
      </c>
      <c r="Z18" s="26">
        <v>8.3</v>
      </c>
      <c r="AA18" s="26">
        <v>17.045454545454547</v>
      </c>
      <c r="AB18" s="26">
        <v>28.9715487382484</v>
      </c>
      <c r="AC18" s="26">
        <v>647.5171377850608</v>
      </c>
      <c r="AD18" s="26">
        <v>14.982264665757164</v>
      </c>
      <c r="AE18" s="26">
        <v>17.922866894198</v>
      </c>
      <c r="AF18" s="26">
        <v>3.197704975473021</v>
      </c>
      <c r="AG18" s="26">
        <v>16.07457627118644</v>
      </c>
      <c r="AH18" s="26">
        <v>37.670514165792234</v>
      </c>
      <c r="AI18" s="26">
        <v>66.31989664082687</v>
      </c>
      <c r="AJ18" s="103">
        <v>45.24889729048519</v>
      </c>
    </row>
    <row r="19" spans="1:36" s="18" customFormat="1" ht="19.5" customHeight="1">
      <c r="A19" s="100" t="s">
        <v>112</v>
      </c>
      <c r="B19" s="35">
        <v>21.02469548646581</v>
      </c>
      <c r="C19" s="35">
        <v>8.802741338132984</v>
      </c>
      <c r="D19" s="35">
        <v>8.01987224982257</v>
      </c>
      <c r="E19" s="35">
        <v>19.383788200255655</v>
      </c>
      <c r="F19" s="35">
        <v>15.343894647630222</v>
      </c>
      <c r="G19" s="35">
        <v>4.4310814619937995</v>
      </c>
      <c r="H19" s="35">
        <v>26.18771617151747</v>
      </c>
      <c r="I19" s="35">
        <v>19.377678996666138</v>
      </c>
      <c r="J19" s="37">
        <v>19.677566325296347</v>
      </c>
      <c r="K19" s="52">
        <v>8.08486370986371</v>
      </c>
      <c r="L19" s="35">
        <v>7.646549557349122</v>
      </c>
      <c r="M19" s="35">
        <v>4.2455529190017</v>
      </c>
      <c r="N19" s="60">
        <v>5.977500189805863</v>
      </c>
      <c r="O19" s="117">
        <v>17.154827371539145</v>
      </c>
      <c r="P19" s="52">
        <v>11.87</v>
      </c>
      <c r="Q19" s="35">
        <v>3.72</v>
      </c>
      <c r="R19" s="35">
        <v>11.17</v>
      </c>
      <c r="S19" s="35">
        <v>3.95</v>
      </c>
      <c r="T19" s="35">
        <v>11.46</v>
      </c>
      <c r="U19" s="60">
        <v>10.04</v>
      </c>
      <c r="V19" s="35">
        <v>3.62</v>
      </c>
      <c r="W19" s="35">
        <v>23.62</v>
      </c>
      <c r="X19" s="35">
        <v>11.36</v>
      </c>
      <c r="Y19" s="35">
        <v>17.07921549429367</v>
      </c>
      <c r="Z19" s="35">
        <v>8</v>
      </c>
      <c r="AA19" s="35">
        <v>17.96</v>
      </c>
      <c r="AB19" s="35">
        <v>28.5753068932956</v>
      </c>
      <c r="AC19" s="35">
        <v>669.19</v>
      </c>
      <c r="AD19" s="35">
        <v>14.812231759656653</v>
      </c>
      <c r="AE19" s="35">
        <v>17.0581561295847</v>
      </c>
      <c r="AF19" s="35">
        <v>3.571208977019445</v>
      </c>
      <c r="AG19" s="35">
        <v>15.513761467889909</v>
      </c>
      <c r="AH19" s="35">
        <v>35.370705244122966</v>
      </c>
      <c r="AI19" s="35">
        <v>76.07920690363673</v>
      </c>
      <c r="AJ19" s="101">
        <v>49.51744186046512</v>
      </c>
    </row>
    <row r="20" spans="1:36" ht="19.5" customHeight="1">
      <c r="A20" s="102" t="s">
        <v>113</v>
      </c>
      <c r="B20" s="26">
        <v>21.307379443825663</v>
      </c>
      <c r="C20" s="26">
        <v>8.440011802891709</v>
      </c>
      <c r="D20" s="26">
        <v>8.859685103966177</v>
      </c>
      <c r="E20" s="26">
        <v>19.12465163415252</v>
      </c>
      <c r="F20" s="26">
        <v>12.26091387803635</v>
      </c>
      <c r="G20" s="26">
        <v>4.747574737675707</v>
      </c>
      <c r="H20" s="26">
        <v>27.079140545464288</v>
      </c>
      <c r="I20" s="26">
        <v>20.54936552151037</v>
      </c>
      <c r="J20" s="40">
        <v>20.20434699990947</v>
      </c>
      <c r="K20" s="53">
        <v>8.451807470075662</v>
      </c>
      <c r="L20" s="26">
        <v>6.497360736747529</v>
      </c>
      <c r="M20" s="26">
        <v>4.572735137807441</v>
      </c>
      <c r="N20" s="31">
        <v>6.12172300793377</v>
      </c>
      <c r="O20" s="118">
        <v>17.564068053639087</v>
      </c>
      <c r="P20" s="53">
        <v>8.66</v>
      </c>
      <c r="Q20" s="26">
        <v>3.63</v>
      </c>
      <c r="R20" s="26">
        <v>10.95</v>
      </c>
      <c r="S20" s="26">
        <v>3.85</v>
      </c>
      <c r="T20" s="26">
        <v>12.13</v>
      </c>
      <c r="U20" s="31">
        <v>9.16</v>
      </c>
      <c r="V20" s="26">
        <v>4.21</v>
      </c>
      <c r="W20" s="26">
        <v>23.42</v>
      </c>
      <c r="X20" s="26">
        <v>12.1</v>
      </c>
      <c r="Y20" s="26">
        <v>17.161123064442172</v>
      </c>
      <c r="Z20" s="26">
        <v>8.4</v>
      </c>
      <c r="AA20" s="26">
        <v>18.79</v>
      </c>
      <c r="AB20" s="26">
        <v>34.8015882993881</v>
      </c>
      <c r="AC20" s="26">
        <v>690.22</v>
      </c>
      <c r="AD20" s="26">
        <v>14.093783072372528</v>
      </c>
      <c r="AE20" s="26">
        <v>14.9426173185487</v>
      </c>
      <c r="AF20" s="26">
        <v>2.8057407708570503</v>
      </c>
      <c r="AG20" s="26">
        <v>16.27438648900069</v>
      </c>
      <c r="AH20" s="26">
        <v>37.081998114985865</v>
      </c>
      <c r="AI20" s="26">
        <v>81.78645187938868</v>
      </c>
      <c r="AJ20" s="103">
        <v>44.078099613423724</v>
      </c>
    </row>
    <row r="21" spans="1:36" s="18" customFormat="1" ht="19.5" customHeight="1">
      <c r="A21" s="100" t="s">
        <v>114</v>
      </c>
      <c r="B21" s="35">
        <v>22.01849507223143</v>
      </c>
      <c r="C21" s="35">
        <v>10.208526532715094</v>
      </c>
      <c r="D21" s="35">
        <v>10.41666231337436</v>
      </c>
      <c r="E21" s="35">
        <v>23.35185344880687</v>
      </c>
      <c r="F21" s="35">
        <v>15.515824381803762</v>
      </c>
      <c r="G21" s="35">
        <v>5.299268668206313</v>
      </c>
      <c r="H21" s="35">
        <v>28.02215517179888</v>
      </c>
      <c r="I21" s="35">
        <v>19.848987719880515</v>
      </c>
      <c r="J21" s="37">
        <v>21.508112333036287</v>
      </c>
      <c r="K21" s="52">
        <v>7.620398478200353</v>
      </c>
      <c r="L21" s="35">
        <v>8.255676633206292</v>
      </c>
      <c r="M21" s="35">
        <v>4.802038257774902</v>
      </c>
      <c r="N21" s="60">
        <v>6.2461388736089365</v>
      </c>
      <c r="O21" s="117">
        <v>18.60076168214883</v>
      </c>
      <c r="P21" s="52">
        <v>14.59</v>
      </c>
      <c r="Q21" s="35">
        <v>4.21</v>
      </c>
      <c r="R21" s="35">
        <v>10.01</v>
      </c>
      <c r="S21" s="35">
        <v>3.49</v>
      </c>
      <c r="T21" s="35">
        <v>9.16</v>
      </c>
      <c r="U21" s="60">
        <v>11.15</v>
      </c>
      <c r="V21" s="35">
        <v>4.67</v>
      </c>
      <c r="W21" s="35">
        <v>22.6</v>
      </c>
      <c r="X21" s="35">
        <v>12.19</v>
      </c>
      <c r="Y21" s="35">
        <v>17.06295011910977</v>
      </c>
      <c r="Z21" s="35">
        <v>7.6</v>
      </c>
      <c r="AA21" s="35">
        <v>17.99</v>
      </c>
      <c r="AB21" s="35">
        <v>36.2</v>
      </c>
      <c r="AC21" s="35">
        <v>688.77</v>
      </c>
      <c r="AD21" s="35">
        <v>14.170066072967538</v>
      </c>
      <c r="AE21" s="35">
        <v>19.3</v>
      </c>
      <c r="AF21" s="35">
        <v>2.388832487309645</v>
      </c>
      <c r="AG21" s="35">
        <v>16.106154056167085</v>
      </c>
      <c r="AH21" s="35">
        <v>36.76083405400212</v>
      </c>
      <c r="AI21" s="35">
        <v>77.4676201535317</v>
      </c>
      <c r="AJ21" s="101">
        <v>45.321770880876315</v>
      </c>
    </row>
    <row r="22" spans="1:36" ht="19.5" customHeight="1">
      <c r="A22" s="102" t="s">
        <v>115</v>
      </c>
      <c r="B22" s="26">
        <v>21.780272918524112</v>
      </c>
      <c r="C22" s="26">
        <v>9.62116081743218</v>
      </c>
      <c r="D22" s="26">
        <v>10.153784632962008</v>
      </c>
      <c r="E22" s="26">
        <v>24.139567887641</v>
      </c>
      <c r="F22" s="26">
        <v>14.766903141740261</v>
      </c>
      <c r="G22" s="26">
        <v>4.913831197525409</v>
      </c>
      <c r="H22" s="26">
        <v>29.07103529784812</v>
      </c>
      <c r="I22" s="26">
        <v>23.935099900807714</v>
      </c>
      <c r="J22" s="40">
        <v>21.828807911191674</v>
      </c>
      <c r="K22" s="53">
        <v>8.945454545454545</v>
      </c>
      <c r="L22" s="26">
        <v>6.70682968708369</v>
      </c>
      <c r="M22" s="182">
        <v>4.84259935136334</v>
      </c>
      <c r="N22" s="183">
        <v>6.593325517921887</v>
      </c>
      <c r="O22" s="118">
        <v>19.088318717211422</v>
      </c>
      <c r="P22" s="53">
        <v>11.63</v>
      </c>
      <c r="Q22" s="26">
        <v>3.54</v>
      </c>
      <c r="R22" s="26">
        <v>11.43</v>
      </c>
      <c r="S22" s="26">
        <v>4.15</v>
      </c>
      <c r="T22" s="26">
        <v>13.52</v>
      </c>
      <c r="U22" s="31">
        <v>10.06</v>
      </c>
      <c r="V22" s="26">
        <v>4.03</v>
      </c>
      <c r="W22" s="26">
        <v>22.07</v>
      </c>
      <c r="X22" s="26">
        <v>11.41</v>
      </c>
      <c r="Y22" s="26">
        <v>16.8</v>
      </c>
      <c r="Z22" s="26">
        <v>7.5</v>
      </c>
      <c r="AA22" s="26">
        <v>18.67</v>
      </c>
      <c r="AB22" s="26">
        <v>34.4</v>
      </c>
      <c r="AC22" s="26">
        <v>645.53</v>
      </c>
      <c r="AD22" s="26">
        <v>14.6</v>
      </c>
      <c r="AE22" s="26">
        <v>18.8</v>
      </c>
      <c r="AF22" s="26">
        <v>2</v>
      </c>
      <c r="AG22" s="26">
        <v>16.3</v>
      </c>
      <c r="AH22" s="26">
        <v>35</v>
      </c>
      <c r="AI22" s="26">
        <v>52.3</v>
      </c>
      <c r="AJ22" s="103">
        <v>45.4</v>
      </c>
    </row>
    <row r="23" spans="1:36" s="18" customFormat="1" ht="19.5" customHeight="1">
      <c r="A23" s="100" t="s">
        <v>99</v>
      </c>
      <c r="B23" s="32">
        <v>21.3</v>
      </c>
      <c r="C23" s="32">
        <v>8.6</v>
      </c>
      <c r="D23" s="32">
        <v>7.31</v>
      </c>
      <c r="E23" s="32">
        <v>20.24</v>
      </c>
      <c r="F23" s="32">
        <v>14.89</v>
      </c>
      <c r="G23" s="32">
        <v>4.6</v>
      </c>
      <c r="H23" s="32">
        <v>28.39</v>
      </c>
      <c r="I23" s="32">
        <v>21.72</v>
      </c>
      <c r="J23" s="37">
        <v>20.75</v>
      </c>
      <c r="K23" s="51">
        <v>9.15</v>
      </c>
      <c r="L23" s="32">
        <v>7.11</v>
      </c>
      <c r="M23" s="184">
        <v>4.1</v>
      </c>
      <c r="N23" s="185">
        <v>6.3</v>
      </c>
      <c r="O23" s="119">
        <v>17.98</v>
      </c>
      <c r="P23" s="52">
        <v>9.91</v>
      </c>
      <c r="Q23" s="35">
        <v>3.03</v>
      </c>
      <c r="R23" s="35">
        <v>11.83</v>
      </c>
      <c r="S23" s="35">
        <v>4.49</v>
      </c>
      <c r="T23" s="35">
        <v>13.73</v>
      </c>
      <c r="U23" s="60">
        <v>9.59</v>
      </c>
      <c r="V23" s="78">
        <v>4.03</v>
      </c>
      <c r="W23" s="78">
        <v>24.92</v>
      </c>
      <c r="X23" s="35">
        <v>11.21</v>
      </c>
      <c r="Y23" s="35">
        <v>17.1</v>
      </c>
      <c r="Z23" s="35">
        <v>8.2</v>
      </c>
      <c r="AA23" s="35">
        <v>17.75</v>
      </c>
      <c r="AB23" s="35">
        <v>34.36</v>
      </c>
      <c r="AC23" s="35">
        <v>700.2</v>
      </c>
      <c r="AD23" s="35">
        <v>15.6</v>
      </c>
      <c r="AE23" s="35">
        <v>19.9</v>
      </c>
      <c r="AF23" s="35">
        <v>2.6</v>
      </c>
      <c r="AG23" s="35">
        <v>15.68</v>
      </c>
      <c r="AH23" s="35">
        <v>35.83</v>
      </c>
      <c r="AI23" s="35">
        <v>57.1</v>
      </c>
      <c r="AJ23" s="101">
        <v>43.82</v>
      </c>
    </row>
    <row r="24" spans="1:36" ht="19.5" customHeight="1">
      <c r="A24" s="102" t="s">
        <v>121</v>
      </c>
      <c r="B24" s="25">
        <v>22.4</v>
      </c>
      <c r="C24" s="25">
        <v>9.49</v>
      </c>
      <c r="D24" s="25">
        <v>10.79</v>
      </c>
      <c r="E24" s="25">
        <v>25.4</v>
      </c>
      <c r="F24" s="25">
        <v>17.1</v>
      </c>
      <c r="G24" s="25">
        <v>5.5</v>
      </c>
      <c r="H24" s="25">
        <v>29.9</v>
      </c>
      <c r="I24" s="25">
        <v>23.6</v>
      </c>
      <c r="J24" s="40">
        <v>22.6</v>
      </c>
      <c r="K24" s="50">
        <v>9</v>
      </c>
      <c r="L24" s="25">
        <v>6.6</v>
      </c>
      <c r="M24" s="182">
        <v>5.6</v>
      </c>
      <c r="N24" s="183">
        <v>6.9</v>
      </c>
      <c r="O24" s="120">
        <v>19.3</v>
      </c>
      <c r="P24" s="53">
        <v>14.1</v>
      </c>
      <c r="Q24" s="26">
        <v>4.3</v>
      </c>
      <c r="R24" s="26">
        <v>11.9</v>
      </c>
      <c r="S24" s="26">
        <v>4.1</v>
      </c>
      <c r="T24" s="26">
        <v>15.3</v>
      </c>
      <c r="U24" s="31">
        <v>11.9</v>
      </c>
      <c r="V24" s="28">
        <v>5</v>
      </c>
      <c r="W24" s="28">
        <v>23.3</v>
      </c>
      <c r="X24" s="26">
        <v>11.2</v>
      </c>
      <c r="Y24" s="26">
        <f>('[1]All India'!$Y$23/'[2]All India'!$Y$24)*10</f>
        <v>16.701208981001727</v>
      </c>
      <c r="Z24" s="26">
        <v>7.5</v>
      </c>
      <c r="AA24" s="26">
        <v>18.1</v>
      </c>
      <c r="AB24" s="26">
        <v>35.9</v>
      </c>
      <c r="AC24" s="26">
        <v>700.9</v>
      </c>
      <c r="AD24" s="26">
        <v>17.9</v>
      </c>
      <c r="AE24" s="26">
        <v>22.7</v>
      </c>
      <c r="AF24" s="26">
        <v>2.8</v>
      </c>
      <c r="AG24" s="26">
        <v>15.4</v>
      </c>
      <c r="AH24" s="26">
        <v>47.1</v>
      </c>
      <c r="AI24" s="26">
        <v>57.2</v>
      </c>
      <c r="AJ24" s="103">
        <v>50.9</v>
      </c>
    </row>
    <row r="25" spans="1:36" s="29" customFormat="1" ht="19.5" customHeight="1" thickBot="1">
      <c r="A25" s="136" t="s">
        <v>120</v>
      </c>
      <c r="B25" s="137">
        <v>23.9</v>
      </c>
      <c r="C25" s="137">
        <v>9.6</v>
      </c>
      <c r="D25" s="137">
        <v>11.7</v>
      </c>
      <c r="E25" s="137">
        <v>24.8</v>
      </c>
      <c r="F25" s="137">
        <v>16.4</v>
      </c>
      <c r="G25" s="137">
        <v>5.7</v>
      </c>
      <c r="H25" s="137">
        <v>31.8</v>
      </c>
      <c r="I25" s="137">
        <v>25.2</v>
      </c>
      <c r="J25" s="138">
        <v>24.2</v>
      </c>
      <c r="K25" s="139">
        <v>9.3</v>
      </c>
      <c r="L25" s="137">
        <v>6.6</v>
      </c>
      <c r="M25" s="186">
        <v>5.5</v>
      </c>
      <c r="N25" s="187">
        <v>7</v>
      </c>
      <c r="O25" s="142">
        <v>20.8</v>
      </c>
      <c r="P25" s="143">
        <v>13.2</v>
      </c>
      <c r="Q25" s="140">
        <v>4.3</v>
      </c>
      <c r="R25" s="140">
        <v>11.2</v>
      </c>
      <c r="S25" s="140">
        <v>4.7</v>
      </c>
      <c r="T25" s="140">
        <v>15.6</v>
      </c>
      <c r="U25" s="141">
        <v>11.3</v>
      </c>
      <c r="V25" s="144">
        <v>4.9</v>
      </c>
      <c r="W25" s="144">
        <v>23.9</v>
      </c>
      <c r="X25" s="140">
        <v>12.5</v>
      </c>
      <c r="Y25" s="140">
        <v>18.9</v>
      </c>
      <c r="Z25" s="140">
        <v>7.7</v>
      </c>
      <c r="AA25" s="140">
        <v>18.4</v>
      </c>
      <c r="AB25" s="140">
        <v>35.7</v>
      </c>
      <c r="AC25" s="140">
        <v>716.7</v>
      </c>
      <c r="AD25" s="140">
        <v>16.1</v>
      </c>
      <c r="AE25" s="140">
        <v>21.8</v>
      </c>
      <c r="AF25" s="140">
        <v>2.1</v>
      </c>
      <c r="AG25" s="140">
        <v>15.9</v>
      </c>
      <c r="AH25" s="140">
        <v>48.8</v>
      </c>
      <c r="AI25" s="140">
        <v>72.1</v>
      </c>
      <c r="AJ25" s="145">
        <v>53.3</v>
      </c>
    </row>
    <row r="26" spans="1:36" s="161" customFormat="1" ht="19.5" customHeight="1">
      <c r="A26" s="160" t="s">
        <v>127</v>
      </c>
      <c r="B26" s="32">
        <v>24.6</v>
      </c>
      <c r="C26" s="32">
        <v>8.5</v>
      </c>
      <c r="D26" s="32">
        <v>12</v>
      </c>
      <c r="E26" s="32">
        <v>25.7</v>
      </c>
      <c r="F26" s="32">
        <v>14</v>
      </c>
      <c r="G26" s="32">
        <v>5.8</v>
      </c>
      <c r="H26" s="32">
        <v>31.2</v>
      </c>
      <c r="I26" s="32">
        <v>25.2</v>
      </c>
      <c r="J26" s="35">
        <v>24.5</v>
      </c>
      <c r="K26" s="32">
        <v>10.4</v>
      </c>
      <c r="L26" s="32">
        <v>7.8</v>
      </c>
      <c r="M26" s="184">
        <v>6</v>
      </c>
      <c r="N26" s="188">
        <v>7.9</v>
      </c>
      <c r="O26" s="58">
        <v>21.3</v>
      </c>
      <c r="P26" s="35">
        <v>9.9</v>
      </c>
      <c r="Q26" s="35">
        <v>4</v>
      </c>
      <c r="R26" s="35">
        <v>12.6</v>
      </c>
      <c r="S26" s="35">
        <v>5</v>
      </c>
      <c r="T26" s="35">
        <v>15.9</v>
      </c>
      <c r="U26" s="59">
        <v>11.7</v>
      </c>
      <c r="V26" s="78">
        <v>4.9</v>
      </c>
      <c r="W26" s="78">
        <v>24</v>
      </c>
      <c r="X26" s="35">
        <v>12.4</v>
      </c>
      <c r="Y26" s="35">
        <v>19.6</v>
      </c>
      <c r="Z26" s="35">
        <v>7.8</v>
      </c>
      <c r="AA26" s="35">
        <v>18.1</v>
      </c>
      <c r="AB26" s="35">
        <v>34.2</v>
      </c>
      <c r="AC26" s="35">
        <v>682.5</v>
      </c>
      <c r="AD26" s="35">
        <v>15.4</v>
      </c>
      <c r="AE26" s="35">
        <v>22.8</v>
      </c>
      <c r="AF26" s="35">
        <v>4.2</v>
      </c>
      <c r="AG26" s="35">
        <v>16.4</v>
      </c>
      <c r="AH26" s="35">
        <v>50.2</v>
      </c>
      <c r="AI26" s="35">
        <v>73</v>
      </c>
      <c r="AJ26" s="35">
        <v>50.1</v>
      </c>
    </row>
    <row r="31" spans="12:13" ht="12.75">
      <c r="L31" s="175"/>
      <c r="M31" s="181"/>
    </row>
    <row r="32" spans="12:37" ht="18.75">
      <c r="L32" s="176"/>
      <c r="M32" s="181"/>
      <c r="X32" s="189"/>
      <c r="Y32" s="273"/>
      <c r="Z32" s="274"/>
      <c r="AA32" s="273"/>
      <c r="AB32" s="273"/>
      <c r="AC32" s="273"/>
      <c r="AD32" s="273"/>
      <c r="AE32" s="273"/>
      <c r="AF32" s="273"/>
      <c r="AG32" s="273"/>
      <c r="AH32" s="273"/>
      <c r="AI32" s="273"/>
      <c r="AJ32" s="275"/>
      <c r="AK32" s="275"/>
    </row>
    <row r="33" spans="12:37" ht="18.75">
      <c r="L33" s="177"/>
      <c r="M33" s="181"/>
      <c r="W33" s="275"/>
      <c r="X33" s="190"/>
      <c r="Y33" s="190"/>
      <c r="Z33" s="191"/>
      <c r="AA33" s="192"/>
      <c r="AB33" s="192"/>
      <c r="AC33" s="192"/>
      <c r="AD33" s="193"/>
      <c r="AE33" s="192"/>
      <c r="AF33" s="192"/>
      <c r="AG33" s="192"/>
      <c r="AH33" s="192"/>
      <c r="AI33" s="192"/>
      <c r="AJ33" s="275"/>
      <c r="AK33" s="275"/>
    </row>
    <row r="34" spans="12:37" ht="12.75">
      <c r="L34" s="176"/>
      <c r="M34" s="181"/>
      <c r="W34" s="275"/>
      <c r="X34" s="276"/>
      <c r="Y34" s="276"/>
      <c r="Z34" s="277"/>
      <c r="AA34" s="277"/>
      <c r="AB34" s="277"/>
      <c r="AC34" s="276"/>
      <c r="AD34" s="277"/>
      <c r="AE34" s="277"/>
      <c r="AF34" s="277"/>
      <c r="AG34" s="277"/>
      <c r="AH34" s="276"/>
      <c r="AI34" s="276"/>
      <c r="AJ34" s="275"/>
      <c r="AK34" s="275"/>
    </row>
    <row r="35" spans="12:37" ht="12.75">
      <c r="L35" s="177"/>
      <c r="M35" s="181"/>
      <c r="W35" s="275"/>
      <c r="X35" s="284"/>
      <c r="Y35" s="278"/>
      <c r="Z35" s="279"/>
      <c r="AA35" s="280"/>
      <c r="AB35" s="313"/>
      <c r="AC35" s="313"/>
      <c r="AD35" s="281"/>
      <c r="AE35" s="313"/>
      <c r="AF35" s="313"/>
      <c r="AG35" s="313"/>
      <c r="AH35" s="280"/>
      <c r="AI35" s="278"/>
      <c r="AJ35" s="275"/>
      <c r="AK35" s="275"/>
    </row>
    <row r="36" spans="12:37" ht="12.75">
      <c r="L36" s="178"/>
      <c r="M36" s="181"/>
      <c r="W36" s="275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75"/>
      <c r="AK36" s="275"/>
    </row>
    <row r="37" spans="12:37" ht="12.75">
      <c r="L37" s="179"/>
      <c r="M37" s="181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</row>
    <row r="38" spans="12:13" ht="12.75">
      <c r="L38" s="178"/>
      <c r="M38" s="181"/>
    </row>
    <row r="39" spans="12:13" ht="12.75">
      <c r="L39" s="179"/>
      <c r="M39" s="181"/>
    </row>
    <row r="40" spans="12:13" ht="12.75">
      <c r="L40" s="178"/>
      <c r="M40" s="181"/>
    </row>
    <row r="41" spans="12:13" ht="12.75">
      <c r="L41" s="179"/>
      <c r="M41" s="181"/>
    </row>
    <row r="42" spans="12:13" ht="12.75">
      <c r="L42" s="180"/>
      <c r="M42" s="181"/>
    </row>
  </sheetData>
  <sheetProtection/>
  <mergeCells count="15">
    <mergeCell ref="A3:U3"/>
    <mergeCell ref="A5:U5"/>
    <mergeCell ref="V3:AJ3"/>
    <mergeCell ref="V5:AJ5"/>
    <mergeCell ref="B7:C7"/>
    <mergeCell ref="X2:AJ2"/>
    <mergeCell ref="M6:W6"/>
    <mergeCell ref="AB35:AC35"/>
    <mergeCell ref="AE35:AG35"/>
    <mergeCell ref="AE11:AE12"/>
    <mergeCell ref="B9:J9"/>
    <mergeCell ref="AI6:AJ6"/>
    <mergeCell ref="N7:O7"/>
    <mergeCell ref="K8:N9"/>
    <mergeCell ref="P8:U9"/>
  </mergeCells>
  <printOptions/>
  <pageMargins left="0.7" right="0.7" top="0.75" bottom="0.75" header="0.3" footer="0.3"/>
  <pageSetup horizontalDpi="600" verticalDpi="600" orientation="landscape" scale="59" r:id="rId3"/>
  <colBreaks count="1" manualBreakCount="1">
    <brk id="2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F65"/>
  <sheetViews>
    <sheetView showGridLines="0" tabSelected="1" view="pageBreakPreview" zoomScaleSheetLayoutView="100" workbookViewId="0" topLeftCell="A29">
      <selection activeCell="P50" sqref="P50"/>
    </sheetView>
  </sheetViews>
  <sheetFormatPr defaultColWidth="9.625" defaultRowHeight="12.75"/>
  <cols>
    <col min="1" max="1" width="17.125" style="1" customWidth="1"/>
    <col min="2" max="4" width="7.25390625" style="1" customWidth="1"/>
    <col min="5" max="5" width="7.25390625" style="202" customWidth="1"/>
    <col min="6" max="6" width="7.875" style="202" customWidth="1"/>
    <col min="7" max="9" width="8.125" style="1" customWidth="1"/>
    <col min="10" max="10" width="7.00390625" style="1" customWidth="1"/>
    <col min="11" max="11" width="7.00390625" style="202" customWidth="1"/>
    <col min="12" max="13" width="7.00390625" style="1" customWidth="1"/>
    <col min="14" max="14" width="7.625" style="1" customWidth="1"/>
    <col min="15" max="15" width="7.50390625" style="1" customWidth="1"/>
    <col min="16" max="16" width="7.50390625" style="202" customWidth="1"/>
    <col min="17" max="17" width="7.50390625" style="1" customWidth="1"/>
    <col min="18" max="18" width="8.25390625" style="1" customWidth="1"/>
    <col min="19" max="20" width="7.00390625" style="1" customWidth="1"/>
    <col min="21" max="21" width="7.00390625" style="252" customWidth="1"/>
    <col min="22" max="22" width="6.875" style="1" customWidth="1"/>
    <col min="23" max="25" width="7.75390625" style="1" customWidth="1"/>
    <col min="26" max="26" width="6.375" style="1" customWidth="1"/>
    <col min="27" max="29" width="8.625" style="1" customWidth="1"/>
    <col min="30" max="30" width="7.875" style="202" customWidth="1"/>
    <col min="31" max="33" width="8.00390625" style="1" customWidth="1"/>
    <col min="34" max="37" width="8.875" style="1" customWidth="1"/>
    <col min="38" max="38" width="8.50390625" style="202" customWidth="1"/>
    <col min="39" max="41" width="8.50390625" style="1" customWidth="1"/>
    <col min="42" max="42" width="9.25390625" style="1" customWidth="1"/>
    <col min="43" max="43" width="9.25390625" style="202" customWidth="1"/>
    <col min="44" max="45" width="9.25390625" style="1" customWidth="1"/>
    <col min="46" max="46" width="8.50390625" style="302" customWidth="1"/>
    <col min="47" max="47" width="8.125" style="1" customWidth="1"/>
    <col min="48" max="48" width="8.125" style="252" customWidth="1"/>
    <col min="49" max="49" width="8.125" style="302" customWidth="1"/>
    <col min="50" max="52" width="8.75390625" style="1" customWidth="1"/>
    <col min="53" max="53" width="8.75390625" style="252" customWidth="1"/>
    <col min="54" max="57" width="8.875" style="1" customWidth="1"/>
    <col min="58" max="58" width="11.375" style="252" customWidth="1"/>
    <col min="59" max="61" width="11.375" style="1" customWidth="1"/>
    <col min="62" max="62" width="9.50390625" style="1" customWidth="1"/>
    <col min="63" max="63" width="9.50390625" style="252" customWidth="1"/>
    <col min="64" max="65" width="9.50390625" style="1" customWidth="1"/>
    <col min="66" max="67" width="10.00390625" style="1" customWidth="1"/>
    <col min="68" max="68" width="10.00390625" style="252" customWidth="1"/>
    <col min="69" max="69" width="10.00390625" style="1" customWidth="1"/>
    <col min="70" max="70" width="8.00390625" style="1" customWidth="1"/>
    <col min="71" max="73" width="7.75390625" style="1" customWidth="1"/>
    <col min="74" max="77" width="8.00390625" style="1" customWidth="1"/>
    <col min="78" max="81" width="9.125" style="1" customWidth="1"/>
    <col min="82" max="85" width="8.875" style="1" customWidth="1"/>
    <col min="86" max="89" width="8.625" style="1" customWidth="1"/>
    <col min="90" max="93" width="7.50390625" style="1" customWidth="1"/>
    <col min="94" max="94" width="8.125" style="1" customWidth="1"/>
    <col min="95" max="95" width="6.625" style="1" bestFit="1" customWidth="1"/>
    <col min="96" max="97" width="6.625" style="1" customWidth="1"/>
    <col min="98" max="105" width="8.125" style="1" customWidth="1"/>
    <col min="106" max="106" width="8.625" style="202" customWidth="1"/>
    <col min="107" max="109" width="8.625" style="1" customWidth="1"/>
    <col min="110" max="113" width="7.375" style="1" customWidth="1"/>
    <col min="114" max="117" width="7.125" style="1" customWidth="1"/>
    <col min="118" max="121" width="6.625" style="1" customWidth="1"/>
    <col min="122" max="125" width="6.875" style="1" customWidth="1"/>
    <col min="126" max="129" width="9.00390625" style="1" customWidth="1"/>
    <col min="130" max="132" width="8.125" style="1" customWidth="1"/>
    <col min="133" max="133" width="9.625" style="1" customWidth="1"/>
    <col min="134" max="134" width="9.625" style="107" customWidth="1"/>
    <col min="135" max="135" width="13.375" style="107" customWidth="1"/>
    <col min="136" max="136" width="9.625" style="107" customWidth="1"/>
    <col min="137" max="16384" width="9.625" style="1" customWidth="1"/>
  </cols>
  <sheetData>
    <row r="1" spans="1:133" ht="12.75">
      <c r="A1" s="82"/>
      <c r="B1" s="83"/>
      <c r="C1" s="83"/>
      <c r="D1" s="83"/>
      <c r="E1" s="194"/>
      <c r="F1" s="194"/>
      <c r="G1" s="83"/>
      <c r="H1" s="83"/>
      <c r="I1" s="83"/>
      <c r="J1" s="83"/>
      <c r="K1" s="194"/>
      <c r="L1" s="83"/>
      <c r="M1" s="83"/>
      <c r="N1" s="83"/>
      <c r="O1" s="83"/>
      <c r="P1" s="194"/>
      <c r="Q1" s="83"/>
      <c r="R1" s="83"/>
      <c r="S1" s="83"/>
      <c r="T1" s="83"/>
      <c r="U1" s="241"/>
      <c r="V1" s="83"/>
      <c r="W1" s="83"/>
      <c r="X1" s="83"/>
      <c r="Y1" s="83"/>
      <c r="Z1" s="83"/>
      <c r="AA1" s="83"/>
      <c r="AB1" s="83"/>
      <c r="AC1" s="83"/>
      <c r="AD1" s="194"/>
      <c r="AE1" s="83"/>
      <c r="AF1" s="83"/>
      <c r="AG1" s="83"/>
      <c r="AH1" s="83"/>
      <c r="AI1" s="83"/>
      <c r="AJ1" s="83"/>
      <c r="AK1" s="83"/>
      <c r="AL1" s="194"/>
      <c r="AM1" s="83"/>
      <c r="AN1" s="83"/>
      <c r="AO1" s="83"/>
      <c r="AP1" s="83"/>
      <c r="AQ1" s="194"/>
      <c r="AR1" s="83"/>
      <c r="AS1" s="83"/>
      <c r="AT1" s="285"/>
      <c r="AU1" s="83"/>
      <c r="AV1" s="241"/>
      <c r="AW1" s="285"/>
      <c r="AX1" s="83"/>
      <c r="AY1" s="83"/>
      <c r="AZ1" s="83"/>
      <c r="BA1" s="241"/>
      <c r="BB1" s="83"/>
      <c r="BC1" s="83"/>
      <c r="BD1" s="83"/>
      <c r="BE1" s="83"/>
      <c r="BF1" s="241"/>
      <c r="BG1" s="83"/>
      <c r="BH1" s="83"/>
      <c r="BI1" s="83"/>
      <c r="BJ1" s="83"/>
      <c r="BK1" s="241"/>
      <c r="BL1" s="83"/>
      <c r="BM1" s="83"/>
      <c r="BN1" s="83"/>
      <c r="BO1" s="83"/>
      <c r="BP1" s="241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4"/>
      <c r="CU1" s="84"/>
      <c r="CV1" s="84"/>
      <c r="CW1" s="84"/>
      <c r="CX1" s="83"/>
      <c r="CY1" s="83"/>
      <c r="CZ1" s="83"/>
      <c r="DA1" s="83"/>
      <c r="DB1" s="194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</row>
    <row r="2" spans="1:133" ht="12.75">
      <c r="A2" s="86"/>
      <c r="B2" s="12"/>
      <c r="C2" s="12"/>
      <c r="D2" s="12"/>
      <c r="E2" s="169"/>
      <c r="F2" s="169"/>
      <c r="G2" s="12"/>
      <c r="H2" s="12"/>
      <c r="I2" s="12"/>
      <c r="J2" s="12"/>
      <c r="K2" s="169"/>
      <c r="L2" s="12"/>
      <c r="M2" s="12"/>
      <c r="N2" s="12"/>
      <c r="O2" s="12"/>
      <c r="P2" s="169"/>
      <c r="Q2" s="12"/>
      <c r="R2" s="12"/>
      <c r="S2" s="12"/>
      <c r="T2" s="12"/>
      <c r="U2" s="242"/>
      <c r="V2" s="12"/>
      <c r="W2" s="12"/>
      <c r="X2" s="12"/>
      <c r="Y2" s="12"/>
      <c r="Z2" s="12"/>
      <c r="AA2" s="12"/>
      <c r="AB2" s="12"/>
      <c r="AC2" s="12"/>
      <c r="AD2" s="169"/>
      <c r="AE2" s="12"/>
      <c r="AF2" s="12"/>
      <c r="AG2" s="12"/>
      <c r="AH2" s="12"/>
      <c r="AI2" s="12"/>
      <c r="AJ2" s="12"/>
      <c r="AK2" s="12"/>
      <c r="AL2" s="169"/>
      <c r="AM2" s="12"/>
      <c r="AN2" s="12"/>
      <c r="AO2" s="12"/>
      <c r="AP2" s="12"/>
      <c r="AQ2" s="169"/>
      <c r="AR2" s="12"/>
      <c r="AS2" s="12"/>
      <c r="AT2" s="286"/>
      <c r="AU2" s="12"/>
      <c r="AV2" s="242"/>
      <c r="AW2" s="286"/>
      <c r="AX2" s="12"/>
      <c r="AY2" s="12"/>
      <c r="AZ2" s="12"/>
      <c r="BA2" s="242"/>
      <c r="BB2" s="12"/>
      <c r="BC2" s="12"/>
      <c r="BD2" s="12"/>
      <c r="BE2" s="12"/>
      <c r="BF2" s="242"/>
      <c r="BG2" s="12"/>
      <c r="BH2" s="12"/>
      <c r="BI2" s="12"/>
      <c r="BJ2" s="12"/>
      <c r="BK2" s="242"/>
      <c r="BL2" s="12"/>
      <c r="BM2" s="12"/>
      <c r="BN2" s="12"/>
      <c r="BO2" s="12"/>
      <c r="BP2" s="24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151"/>
      <c r="EB2" s="151"/>
      <c r="EC2" s="12"/>
    </row>
    <row r="3" spans="1:133" ht="15.75">
      <c r="A3" s="88"/>
      <c r="B3" s="331" t="s">
        <v>96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149"/>
      <c r="AL3" s="331" t="s">
        <v>96</v>
      </c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149"/>
      <c r="BN3" s="331" t="s">
        <v>96</v>
      </c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149"/>
      <c r="CP3" s="331" t="s">
        <v>96</v>
      </c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4"/>
    </row>
    <row r="4" spans="1:133" ht="15.75">
      <c r="A4" s="89"/>
      <c r="B4" s="90"/>
      <c r="C4" s="90"/>
      <c r="D4" s="90"/>
      <c r="E4" s="195"/>
      <c r="F4" s="195"/>
      <c r="G4" s="90"/>
      <c r="H4" s="90"/>
      <c r="I4" s="90"/>
      <c r="J4" s="90"/>
      <c r="K4" s="195"/>
      <c r="L4" s="90"/>
      <c r="M4" s="90"/>
      <c r="N4" s="90"/>
      <c r="O4" s="90"/>
      <c r="P4" s="195"/>
      <c r="Q4" s="90"/>
      <c r="R4" s="90"/>
      <c r="S4" s="90"/>
      <c r="T4" s="90"/>
      <c r="U4" s="243"/>
      <c r="V4" s="90"/>
      <c r="W4" s="90"/>
      <c r="X4" s="90"/>
      <c r="Y4" s="90"/>
      <c r="Z4" s="90"/>
      <c r="AA4" s="90"/>
      <c r="AB4" s="90"/>
      <c r="AC4" s="90"/>
      <c r="AD4" s="195"/>
      <c r="AE4" s="90"/>
      <c r="AF4" s="90"/>
      <c r="AG4" s="90"/>
      <c r="AH4" s="90"/>
      <c r="AI4" s="90"/>
      <c r="AJ4" s="90"/>
      <c r="AK4" s="90"/>
      <c r="AL4" s="195"/>
      <c r="AM4" s="90"/>
      <c r="AN4" s="90"/>
      <c r="AO4" s="90"/>
      <c r="AP4" s="90"/>
      <c r="AQ4" s="195"/>
      <c r="AR4" s="90"/>
      <c r="AS4" s="90"/>
      <c r="AT4" s="287"/>
      <c r="AU4" s="90"/>
      <c r="AV4" s="243"/>
      <c r="AW4" s="287"/>
      <c r="AX4" s="90"/>
      <c r="AY4" s="90"/>
      <c r="AZ4" s="90"/>
      <c r="BA4" s="243"/>
      <c r="BB4" s="90"/>
      <c r="BC4" s="90"/>
      <c r="BD4" s="90"/>
      <c r="BE4" s="90"/>
      <c r="BF4" s="243"/>
      <c r="BG4" s="90"/>
      <c r="BH4" s="90"/>
      <c r="BI4" s="90"/>
      <c r="BJ4" s="90"/>
      <c r="BK4" s="243"/>
      <c r="BL4" s="90"/>
      <c r="BM4" s="90"/>
      <c r="BN4" s="90"/>
      <c r="BO4" s="90"/>
      <c r="BP4" s="243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195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1"/>
      <c r="DW4" s="91"/>
      <c r="DX4" s="91"/>
      <c r="DY4" s="91"/>
      <c r="DZ4" s="91"/>
      <c r="EA4" s="91"/>
      <c r="EB4" s="91"/>
      <c r="EC4" s="12"/>
    </row>
    <row r="5" spans="1:133" ht="15.75">
      <c r="A5" s="92"/>
      <c r="B5" s="333" t="s">
        <v>123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150"/>
      <c r="AL5" s="333" t="s">
        <v>123</v>
      </c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150"/>
      <c r="BN5" s="333" t="s">
        <v>123</v>
      </c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150"/>
      <c r="CP5" s="333" t="s">
        <v>123</v>
      </c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5"/>
    </row>
    <row r="6" spans="1:133" ht="12.75">
      <c r="A6" s="86"/>
      <c r="B6" s="5"/>
      <c r="C6" s="5"/>
      <c r="D6" s="5"/>
      <c r="E6" s="196"/>
      <c r="F6" s="196"/>
      <c r="G6" s="5"/>
      <c r="H6" s="5"/>
      <c r="I6" s="152"/>
      <c r="J6" s="5"/>
      <c r="K6" s="196"/>
      <c r="L6" s="5"/>
      <c r="M6" s="152"/>
      <c r="N6" s="5"/>
      <c r="O6" s="5"/>
      <c r="P6" s="196"/>
      <c r="Q6" s="152"/>
      <c r="R6" s="5"/>
      <c r="S6" s="5"/>
      <c r="T6" s="5"/>
      <c r="U6" s="173"/>
      <c r="V6" s="5"/>
      <c r="W6" s="5"/>
      <c r="X6" s="5"/>
      <c r="Y6" s="152"/>
      <c r="Z6" s="5"/>
      <c r="AA6" s="5"/>
      <c r="AB6" s="5"/>
      <c r="AC6" s="152"/>
      <c r="AD6" s="196"/>
      <c r="AE6" s="5"/>
      <c r="AF6" s="5"/>
      <c r="AG6" s="152"/>
      <c r="AH6" s="5"/>
      <c r="AI6" s="5"/>
      <c r="AJ6" s="5"/>
      <c r="AK6" s="152"/>
      <c r="AL6" s="196"/>
      <c r="AM6" s="5"/>
      <c r="AN6" s="5"/>
      <c r="AO6" s="152"/>
      <c r="AP6" s="5"/>
      <c r="AQ6" s="196"/>
      <c r="AR6" s="5"/>
      <c r="AS6" s="152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5"/>
      <c r="CJ6" s="5"/>
      <c r="CK6" s="152"/>
      <c r="CL6" s="352"/>
      <c r="CM6" s="352"/>
      <c r="CN6" s="352"/>
      <c r="CO6" s="352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352"/>
      <c r="DL6" s="352"/>
      <c r="DM6" s="352"/>
      <c r="DN6" s="352"/>
      <c r="DO6" s="352"/>
      <c r="DP6" s="352"/>
      <c r="DQ6" s="352"/>
      <c r="DR6" s="352"/>
      <c r="DS6" s="352"/>
      <c r="DT6" s="352"/>
      <c r="DU6" s="352"/>
      <c r="DV6" s="352"/>
      <c r="DW6" s="352"/>
      <c r="DX6" s="352"/>
      <c r="DY6" s="352"/>
      <c r="DZ6" s="352"/>
      <c r="EA6" s="155"/>
      <c r="EB6" s="155"/>
      <c r="EC6" s="12"/>
    </row>
    <row r="7" spans="1:133" ht="12.75">
      <c r="A7" s="93"/>
      <c r="B7" s="350" t="s">
        <v>128</v>
      </c>
      <c r="C7" s="350"/>
      <c r="D7" s="6"/>
      <c r="E7" s="197"/>
      <c r="F7" s="197"/>
      <c r="G7" s="6"/>
      <c r="H7" s="6"/>
      <c r="I7" s="6"/>
      <c r="J7" s="6"/>
      <c r="K7" s="197"/>
      <c r="L7" s="6"/>
      <c r="M7" s="6"/>
      <c r="N7" s="6"/>
      <c r="O7" s="6"/>
      <c r="P7" s="197"/>
      <c r="Q7" s="6"/>
      <c r="R7" s="6"/>
      <c r="S7" s="6"/>
      <c r="T7" s="6"/>
      <c r="U7" s="244"/>
      <c r="V7" s="6"/>
      <c r="W7" s="6"/>
      <c r="X7" s="6"/>
      <c r="Y7" s="6"/>
      <c r="Z7" s="6"/>
      <c r="AA7" s="6"/>
      <c r="AB7" s="6"/>
      <c r="AC7" s="6"/>
      <c r="AD7" s="197"/>
      <c r="AE7" s="6"/>
      <c r="AF7" s="6"/>
      <c r="AG7" s="6"/>
      <c r="AH7" s="6"/>
      <c r="AI7" s="6"/>
      <c r="AJ7" s="6"/>
      <c r="AK7" s="6"/>
      <c r="AL7" s="350" t="s">
        <v>128</v>
      </c>
      <c r="AM7" s="350"/>
      <c r="AN7" s="6"/>
      <c r="AO7" s="6"/>
      <c r="AP7" s="24"/>
      <c r="AQ7" s="24"/>
      <c r="AR7" s="70"/>
      <c r="AS7" s="154"/>
      <c r="AT7" s="288"/>
      <c r="AU7" s="7"/>
      <c r="AV7" s="244"/>
      <c r="AW7" s="288"/>
      <c r="AX7" s="7"/>
      <c r="AY7" s="7"/>
      <c r="AZ7" s="7"/>
      <c r="BA7" s="242"/>
      <c r="BB7" s="12"/>
      <c r="BC7" s="12"/>
      <c r="BD7" s="12"/>
      <c r="BE7" s="12"/>
      <c r="BF7" s="244"/>
      <c r="BG7" s="7"/>
      <c r="BH7" s="7"/>
      <c r="BI7" s="7"/>
      <c r="BJ7" s="7"/>
      <c r="BK7" s="244"/>
      <c r="BL7" s="7"/>
      <c r="BM7" s="7"/>
      <c r="BN7" s="350" t="s">
        <v>128</v>
      </c>
      <c r="BO7" s="350"/>
      <c r="BP7" s="244"/>
      <c r="BQ7" s="7"/>
      <c r="BR7" s="7"/>
      <c r="BS7" s="7"/>
      <c r="BT7" s="7"/>
      <c r="BU7" s="7"/>
      <c r="BV7" s="8"/>
      <c r="BW7" s="8"/>
      <c r="BX7" s="8"/>
      <c r="BY7" s="8"/>
      <c r="BZ7" s="9"/>
      <c r="CA7" s="9"/>
      <c r="CB7" s="9"/>
      <c r="CC7" s="9"/>
      <c r="CD7" s="350"/>
      <c r="CE7" s="350"/>
      <c r="CF7" s="70"/>
      <c r="CG7" s="154"/>
      <c r="CH7" s="9"/>
      <c r="CI7" s="9"/>
      <c r="CJ7" s="9"/>
      <c r="CK7" s="9"/>
      <c r="CL7" s="10"/>
      <c r="CM7" s="10"/>
      <c r="CN7" s="10"/>
      <c r="CO7" s="10"/>
      <c r="CP7" s="350" t="s">
        <v>128</v>
      </c>
      <c r="CQ7" s="350"/>
      <c r="CR7" s="154"/>
      <c r="CS7" s="154"/>
      <c r="CT7" s="10"/>
      <c r="CU7" s="10"/>
      <c r="CV7" s="10"/>
      <c r="CW7" s="10"/>
      <c r="CX7" s="10"/>
      <c r="CY7" s="10"/>
      <c r="CZ7" s="10"/>
      <c r="DA7" s="10"/>
      <c r="DB7" s="199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24"/>
      <c r="DX7" s="24"/>
      <c r="DY7" s="24"/>
      <c r="DZ7" s="350"/>
      <c r="EA7" s="350"/>
      <c r="EB7" s="350"/>
      <c r="EC7" s="353"/>
    </row>
    <row r="8" spans="1:133" ht="12.75">
      <c r="A8" s="94"/>
      <c r="B8" s="64"/>
      <c r="C8" s="64"/>
      <c r="D8" s="64"/>
      <c r="E8" s="198"/>
      <c r="F8" s="198"/>
      <c r="G8" s="64"/>
      <c r="H8" s="64"/>
      <c r="I8" s="147"/>
      <c r="J8" s="64"/>
      <c r="K8" s="198"/>
      <c r="L8" s="64"/>
      <c r="M8" s="147"/>
      <c r="N8" s="64"/>
      <c r="O8" s="64"/>
      <c r="P8" s="198"/>
      <c r="Q8" s="147"/>
      <c r="R8" s="64"/>
      <c r="S8" s="64"/>
      <c r="T8" s="64"/>
      <c r="U8" s="112"/>
      <c r="V8" s="64"/>
      <c r="W8" s="64"/>
      <c r="X8" s="64"/>
      <c r="Y8" s="147"/>
      <c r="Z8" s="64"/>
      <c r="AA8" s="64"/>
      <c r="AB8" s="64"/>
      <c r="AC8" s="147"/>
      <c r="AD8" s="198"/>
      <c r="AE8" s="64"/>
      <c r="AF8" s="64"/>
      <c r="AG8" s="147"/>
      <c r="AH8" s="64"/>
      <c r="AI8" s="64"/>
      <c r="AJ8" s="69"/>
      <c r="AK8" s="147"/>
      <c r="AL8" s="354" t="s">
        <v>3</v>
      </c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253"/>
      <c r="BB8" s="324"/>
      <c r="BC8" s="325"/>
      <c r="BD8" s="326"/>
      <c r="BE8" s="147"/>
      <c r="BF8" s="324" t="s">
        <v>75</v>
      </c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6"/>
      <c r="CC8" s="148"/>
      <c r="CD8" s="19"/>
      <c r="CE8" s="19"/>
      <c r="CF8" s="19"/>
      <c r="CG8" s="19"/>
      <c r="CH8" s="19"/>
      <c r="CI8" s="19"/>
      <c r="CJ8" s="19"/>
      <c r="CK8" s="19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2"/>
      <c r="CY8" s="12"/>
      <c r="CZ8" s="12"/>
      <c r="DA8" s="12"/>
      <c r="DB8" s="169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</row>
    <row r="9" spans="1:133" ht="12.75">
      <c r="A9" s="94"/>
      <c r="B9" s="316" t="s">
        <v>90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51"/>
      <c r="AK9" s="153"/>
      <c r="AL9" s="356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254"/>
      <c r="BB9" s="327"/>
      <c r="BC9" s="328"/>
      <c r="BD9" s="329"/>
      <c r="BE9" s="148"/>
      <c r="BF9" s="54"/>
      <c r="BG9" s="5"/>
      <c r="BH9" s="5"/>
      <c r="BI9" s="152"/>
      <c r="BJ9" s="19"/>
      <c r="BK9" s="218"/>
      <c r="BL9" s="19"/>
      <c r="BM9" s="19"/>
      <c r="BN9" s="19"/>
      <c r="BO9" s="19"/>
      <c r="BP9" s="218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61"/>
      <c r="CC9" s="19"/>
      <c r="CD9" s="328"/>
      <c r="CE9" s="328"/>
      <c r="CF9" s="328"/>
      <c r="CG9" s="148"/>
      <c r="CH9" s="328"/>
      <c r="CI9" s="328"/>
      <c r="CJ9" s="328"/>
      <c r="CK9" s="148"/>
      <c r="CL9" s="328"/>
      <c r="CM9" s="328"/>
      <c r="CN9" s="328"/>
      <c r="CO9" s="148"/>
      <c r="CP9" s="328"/>
      <c r="CQ9" s="328"/>
      <c r="CR9" s="148"/>
      <c r="CS9" s="148"/>
      <c r="CT9" s="328"/>
      <c r="CU9" s="328"/>
      <c r="CV9" s="328"/>
      <c r="CW9" s="148"/>
      <c r="CX9" s="328"/>
      <c r="CY9" s="328"/>
      <c r="CZ9" s="328"/>
      <c r="DA9" s="148"/>
      <c r="DB9" s="328"/>
      <c r="DC9" s="328"/>
      <c r="DD9" s="328"/>
      <c r="DE9" s="148"/>
      <c r="DF9" s="328"/>
      <c r="DG9" s="328"/>
      <c r="DH9" s="328"/>
      <c r="DI9" s="148"/>
      <c r="DJ9" s="328"/>
      <c r="DK9" s="328"/>
      <c r="DL9" s="328"/>
      <c r="DM9" s="148"/>
      <c r="DN9" s="328"/>
      <c r="DO9" s="328"/>
      <c r="DP9" s="148"/>
      <c r="DQ9" s="148"/>
      <c r="DR9" s="328"/>
      <c r="DS9" s="328"/>
      <c r="DT9" s="148"/>
      <c r="DU9" s="148"/>
      <c r="DV9" s="328"/>
      <c r="DW9" s="328"/>
      <c r="DX9" s="328"/>
      <c r="DY9" s="148"/>
      <c r="DZ9" s="328"/>
      <c r="EA9" s="328"/>
      <c r="EB9" s="328"/>
      <c r="EC9" s="339"/>
    </row>
    <row r="10" spans="1:133" ht="12.75">
      <c r="A10" s="95" t="s">
        <v>126</v>
      </c>
      <c r="B10" s="167"/>
      <c r="C10" s="167"/>
      <c r="D10" s="167"/>
      <c r="E10" s="196"/>
      <c r="F10" s="215"/>
      <c r="G10" s="163"/>
      <c r="H10" s="163"/>
      <c r="I10" s="163"/>
      <c r="J10" s="163"/>
      <c r="K10" s="215"/>
      <c r="L10" s="163"/>
      <c r="M10" s="163"/>
      <c r="N10" s="163"/>
      <c r="O10" s="163"/>
      <c r="P10" s="215"/>
      <c r="Q10" s="163"/>
      <c r="R10" s="163"/>
      <c r="S10" s="163"/>
      <c r="T10" s="163"/>
      <c r="U10" s="218"/>
      <c r="V10" s="163"/>
      <c r="W10" s="163"/>
      <c r="X10" s="163"/>
      <c r="Y10" s="163"/>
      <c r="Z10" s="163"/>
      <c r="AA10" s="163"/>
      <c r="AB10" s="163"/>
      <c r="AC10" s="163"/>
      <c r="AD10" s="196"/>
      <c r="AE10" s="167"/>
      <c r="AF10" s="167"/>
      <c r="AG10" s="148"/>
      <c r="AH10" s="66"/>
      <c r="AI10" s="66"/>
      <c r="AJ10" s="66"/>
      <c r="AK10" s="148"/>
      <c r="AL10" s="196"/>
      <c r="AM10" s="66"/>
      <c r="AN10" s="66"/>
      <c r="AO10" s="148"/>
      <c r="AP10" s="73"/>
      <c r="AQ10" s="215"/>
      <c r="AR10" s="73"/>
      <c r="AS10" s="146"/>
      <c r="AT10" s="328"/>
      <c r="AU10" s="328"/>
      <c r="AV10" s="328"/>
      <c r="AW10" s="289"/>
      <c r="AX10" s="328"/>
      <c r="AY10" s="328"/>
      <c r="AZ10" s="328"/>
      <c r="BA10" s="164"/>
      <c r="BB10" s="327" t="s">
        <v>0</v>
      </c>
      <c r="BC10" s="328"/>
      <c r="BD10" s="329"/>
      <c r="BE10" s="148"/>
      <c r="BF10" s="327"/>
      <c r="BG10" s="328"/>
      <c r="BH10" s="328"/>
      <c r="BI10" s="148"/>
      <c r="BJ10" s="19"/>
      <c r="BK10" s="218"/>
      <c r="BL10" s="19"/>
      <c r="BM10" s="19"/>
      <c r="BN10" s="19"/>
      <c r="BO10" s="19"/>
      <c r="BP10" s="218"/>
      <c r="BQ10" s="19"/>
      <c r="BR10" s="19"/>
      <c r="BS10" s="19"/>
      <c r="BT10" s="19"/>
      <c r="BU10" s="19"/>
      <c r="BV10" s="19"/>
      <c r="BW10" s="19"/>
      <c r="BX10" s="19"/>
      <c r="BY10" s="19"/>
      <c r="BZ10" s="328"/>
      <c r="CA10" s="328"/>
      <c r="CB10" s="329"/>
      <c r="CC10" s="148"/>
      <c r="CD10" s="55" t="s">
        <v>1</v>
      </c>
      <c r="CE10" s="55"/>
      <c r="CF10" s="55"/>
      <c r="CG10" s="55"/>
      <c r="CH10" s="73"/>
      <c r="CI10" s="73"/>
      <c r="CJ10" s="73"/>
      <c r="CK10" s="146"/>
      <c r="CL10" s="19"/>
      <c r="CM10" s="19"/>
      <c r="CN10" s="19"/>
      <c r="CO10" s="19"/>
      <c r="CP10" s="5" t="s">
        <v>82</v>
      </c>
      <c r="CQ10" s="5"/>
      <c r="CR10" s="152"/>
      <c r="CS10" s="152"/>
      <c r="CT10" s="96"/>
      <c r="CU10" s="96"/>
      <c r="CV10" s="96"/>
      <c r="CW10" s="96"/>
      <c r="CX10" s="328"/>
      <c r="CY10" s="328"/>
      <c r="CZ10" s="328"/>
      <c r="DA10" s="148"/>
      <c r="DB10" s="215"/>
      <c r="DC10" s="19"/>
      <c r="DD10" s="19"/>
      <c r="DE10" s="19"/>
      <c r="DF10" s="328"/>
      <c r="DG10" s="328"/>
      <c r="DH10" s="328"/>
      <c r="DI10" s="148"/>
      <c r="DJ10" s="328"/>
      <c r="DK10" s="328"/>
      <c r="DL10" s="328"/>
      <c r="DM10" s="148"/>
      <c r="DN10" s="328"/>
      <c r="DO10" s="328"/>
      <c r="DP10" s="148"/>
      <c r="DQ10" s="148"/>
      <c r="DR10" s="5"/>
      <c r="DS10" s="5"/>
      <c r="DT10" s="152"/>
      <c r="DU10" s="152"/>
      <c r="DV10" s="5"/>
      <c r="DW10" s="5"/>
      <c r="DX10" s="5"/>
      <c r="DY10" s="152"/>
      <c r="DZ10" s="5"/>
      <c r="EA10" s="152"/>
      <c r="EB10" s="152"/>
      <c r="EC10" s="12"/>
    </row>
    <row r="11" spans="1:133" ht="12.75">
      <c r="A11" s="95" t="s">
        <v>8</v>
      </c>
      <c r="B11" s="324" t="s">
        <v>17</v>
      </c>
      <c r="C11" s="325"/>
      <c r="D11" s="325"/>
      <c r="E11" s="198"/>
      <c r="F11" s="325" t="s">
        <v>18</v>
      </c>
      <c r="G11" s="325"/>
      <c r="H11" s="325"/>
      <c r="I11" s="165"/>
      <c r="J11" s="325" t="s">
        <v>19</v>
      </c>
      <c r="K11" s="325"/>
      <c r="L11" s="325"/>
      <c r="M11" s="165"/>
      <c r="N11" s="325" t="s">
        <v>20</v>
      </c>
      <c r="O11" s="325"/>
      <c r="P11" s="325"/>
      <c r="Q11" s="165"/>
      <c r="R11" s="325" t="s">
        <v>21</v>
      </c>
      <c r="S11" s="325"/>
      <c r="T11" s="325"/>
      <c r="U11" s="112"/>
      <c r="V11" s="325" t="s">
        <v>22</v>
      </c>
      <c r="W11" s="325"/>
      <c r="X11" s="325"/>
      <c r="Y11" s="165"/>
      <c r="Z11" s="325" t="s">
        <v>23</v>
      </c>
      <c r="AA11" s="325"/>
      <c r="AB11" s="325"/>
      <c r="AC11" s="165"/>
      <c r="AD11" s="325" t="s">
        <v>24</v>
      </c>
      <c r="AE11" s="325"/>
      <c r="AF11" s="325"/>
      <c r="AG11" s="165"/>
      <c r="AH11" s="325" t="s">
        <v>0</v>
      </c>
      <c r="AI11" s="325"/>
      <c r="AJ11" s="325"/>
      <c r="AK11" s="325"/>
      <c r="AL11" s="325" t="s">
        <v>25</v>
      </c>
      <c r="AM11" s="325"/>
      <c r="AN11" s="325"/>
      <c r="AO11" s="325"/>
      <c r="AP11" s="325" t="s">
        <v>26</v>
      </c>
      <c r="AQ11" s="325"/>
      <c r="AR11" s="325"/>
      <c r="AS11" s="325"/>
      <c r="AT11" s="325" t="s">
        <v>9</v>
      </c>
      <c r="AU11" s="325"/>
      <c r="AV11" s="325"/>
      <c r="AW11" s="325"/>
      <c r="AX11" s="325" t="s">
        <v>0</v>
      </c>
      <c r="AY11" s="325"/>
      <c r="AZ11" s="325"/>
      <c r="BA11" s="112"/>
      <c r="BB11" s="325" t="s">
        <v>2</v>
      </c>
      <c r="BC11" s="325"/>
      <c r="BD11" s="325"/>
      <c r="BE11" s="165"/>
      <c r="BF11" s="325" t="s">
        <v>81</v>
      </c>
      <c r="BG11" s="325"/>
      <c r="BH11" s="325"/>
      <c r="BI11" s="325"/>
      <c r="BJ11" s="325" t="s">
        <v>70</v>
      </c>
      <c r="BK11" s="325"/>
      <c r="BL11" s="325"/>
      <c r="BM11" s="325"/>
      <c r="BN11" s="325" t="s">
        <v>5</v>
      </c>
      <c r="BO11" s="325"/>
      <c r="BP11" s="325"/>
      <c r="BQ11" s="325"/>
      <c r="BR11" s="325" t="s">
        <v>85</v>
      </c>
      <c r="BS11" s="325"/>
      <c r="BT11" s="325"/>
      <c r="BU11" s="165"/>
      <c r="BV11" s="325" t="s">
        <v>86</v>
      </c>
      <c r="BW11" s="325"/>
      <c r="BX11" s="325"/>
      <c r="BY11" s="165"/>
      <c r="BZ11" s="325" t="s">
        <v>0</v>
      </c>
      <c r="CA11" s="325"/>
      <c r="CB11" s="325"/>
      <c r="CC11" s="165"/>
      <c r="CD11" s="325" t="s">
        <v>6</v>
      </c>
      <c r="CE11" s="325"/>
      <c r="CF11" s="325"/>
      <c r="CG11" s="165"/>
      <c r="CH11" s="325" t="s">
        <v>76</v>
      </c>
      <c r="CI11" s="325"/>
      <c r="CJ11" s="325"/>
      <c r="CK11" s="165"/>
      <c r="CL11" s="325" t="s">
        <v>77</v>
      </c>
      <c r="CM11" s="325"/>
      <c r="CN11" s="325"/>
      <c r="CO11" s="325"/>
      <c r="CP11" s="325" t="s">
        <v>10</v>
      </c>
      <c r="CQ11" s="325"/>
      <c r="CR11" s="325"/>
      <c r="CS11" s="325"/>
      <c r="CT11" s="325" t="s">
        <v>78</v>
      </c>
      <c r="CU11" s="325"/>
      <c r="CV11" s="325"/>
      <c r="CW11" s="165"/>
      <c r="CX11" s="325" t="s">
        <v>79</v>
      </c>
      <c r="CY11" s="325"/>
      <c r="CZ11" s="325"/>
      <c r="DA11" s="165"/>
      <c r="DB11" s="325" t="s">
        <v>13</v>
      </c>
      <c r="DC11" s="325"/>
      <c r="DD11" s="325"/>
      <c r="DE11" s="165"/>
      <c r="DF11" s="325" t="s">
        <v>80</v>
      </c>
      <c r="DG11" s="325"/>
      <c r="DH11" s="325"/>
      <c r="DI11" s="165"/>
      <c r="DJ11" s="325" t="s">
        <v>73</v>
      </c>
      <c r="DK11" s="325"/>
      <c r="DL11" s="325"/>
      <c r="DM11" s="165"/>
      <c r="DN11" s="325" t="s">
        <v>14</v>
      </c>
      <c r="DO11" s="325"/>
      <c r="DP11" s="165"/>
      <c r="DQ11" s="165"/>
      <c r="DR11" s="325" t="s">
        <v>15</v>
      </c>
      <c r="DS11" s="325"/>
      <c r="DT11" s="165"/>
      <c r="DU11" s="165"/>
      <c r="DV11" s="325" t="s">
        <v>16</v>
      </c>
      <c r="DW11" s="325"/>
      <c r="DX11" s="325"/>
      <c r="DY11" s="165"/>
      <c r="DZ11" s="325" t="s">
        <v>105</v>
      </c>
      <c r="EA11" s="325"/>
      <c r="EB11" s="325"/>
      <c r="EC11" s="326"/>
    </row>
    <row r="12" spans="1:133" ht="12.75">
      <c r="A12" s="95"/>
      <c r="B12" s="166"/>
      <c r="C12" s="167"/>
      <c r="D12" s="167"/>
      <c r="E12" s="196"/>
      <c r="F12" s="196"/>
      <c r="G12" s="167"/>
      <c r="H12" s="167"/>
      <c r="I12" s="167"/>
      <c r="J12" s="164"/>
      <c r="K12" s="196"/>
      <c r="L12" s="164"/>
      <c r="M12" s="164"/>
      <c r="N12" s="167"/>
      <c r="O12" s="167"/>
      <c r="P12" s="196"/>
      <c r="Q12" s="167"/>
      <c r="R12" s="167"/>
      <c r="S12" s="167"/>
      <c r="T12" s="167"/>
      <c r="U12" s="173"/>
      <c r="V12" s="328" t="s">
        <v>29</v>
      </c>
      <c r="W12" s="328"/>
      <c r="X12" s="328"/>
      <c r="Y12" s="167"/>
      <c r="Z12" s="167"/>
      <c r="AA12" s="167"/>
      <c r="AB12" s="167"/>
      <c r="AC12" s="167"/>
      <c r="AD12" s="196"/>
      <c r="AE12" s="167"/>
      <c r="AF12" s="167"/>
      <c r="AG12" s="167"/>
      <c r="AH12" s="328" t="s">
        <v>7</v>
      </c>
      <c r="AI12" s="328"/>
      <c r="AJ12" s="328"/>
      <c r="AK12" s="328"/>
      <c r="AL12" s="196"/>
      <c r="AM12" s="167"/>
      <c r="AN12" s="167"/>
      <c r="AO12" s="167"/>
      <c r="AP12" s="167"/>
      <c r="AQ12" s="196"/>
      <c r="AR12" s="167"/>
      <c r="AS12" s="167"/>
      <c r="AT12" s="328" t="s">
        <v>71</v>
      </c>
      <c r="AU12" s="328"/>
      <c r="AV12" s="328"/>
      <c r="AW12" s="328"/>
      <c r="AX12" s="328" t="s">
        <v>71</v>
      </c>
      <c r="AY12" s="328"/>
      <c r="AZ12" s="328"/>
      <c r="BA12" s="164"/>
      <c r="BB12" s="328" t="s">
        <v>4</v>
      </c>
      <c r="BC12" s="328"/>
      <c r="BD12" s="328"/>
      <c r="BE12" s="167"/>
      <c r="BF12" s="164"/>
      <c r="BG12" s="164"/>
      <c r="BH12" s="164"/>
      <c r="BI12" s="164"/>
      <c r="BJ12" s="164"/>
      <c r="BK12" s="164"/>
      <c r="BL12" s="164"/>
      <c r="BM12" s="164"/>
      <c r="BN12" s="328" t="s">
        <v>87</v>
      </c>
      <c r="BO12" s="328"/>
      <c r="BP12" s="328"/>
      <c r="BQ12" s="328"/>
      <c r="BR12" s="164"/>
      <c r="BS12" s="164"/>
      <c r="BT12" s="164"/>
      <c r="BU12" s="164"/>
      <c r="BV12" s="328" t="s">
        <v>88</v>
      </c>
      <c r="BW12" s="328"/>
      <c r="BX12" s="328"/>
      <c r="BY12" s="167"/>
      <c r="BZ12" s="328" t="s">
        <v>132</v>
      </c>
      <c r="CA12" s="328"/>
      <c r="CB12" s="328"/>
      <c r="CC12" s="167"/>
      <c r="CD12" s="19"/>
      <c r="CE12" s="19"/>
      <c r="CF12" s="19"/>
      <c r="CG12" s="19"/>
      <c r="CH12" s="167"/>
      <c r="CI12" s="167"/>
      <c r="CJ12" s="167"/>
      <c r="CK12" s="167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328" t="s">
        <v>27</v>
      </c>
      <c r="CY12" s="328"/>
      <c r="CZ12" s="328"/>
      <c r="DA12" s="167"/>
      <c r="DB12" s="215"/>
      <c r="DC12" s="19"/>
      <c r="DD12" s="19"/>
      <c r="DE12" s="19"/>
      <c r="DF12" s="328" t="s">
        <v>83</v>
      </c>
      <c r="DG12" s="328"/>
      <c r="DH12" s="328"/>
      <c r="DI12" s="167"/>
      <c r="DJ12" s="328" t="s">
        <v>84</v>
      </c>
      <c r="DK12" s="328"/>
      <c r="DL12" s="328"/>
      <c r="DM12" s="167"/>
      <c r="DN12" s="328" t="s">
        <v>28</v>
      </c>
      <c r="DO12" s="328"/>
      <c r="DP12" s="167"/>
      <c r="DQ12" s="167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2"/>
    </row>
    <row r="13" spans="1:133" ht="12.75">
      <c r="A13" s="95"/>
      <c r="B13" s="166"/>
      <c r="C13" s="167"/>
      <c r="D13" s="167"/>
      <c r="E13" s="196"/>
      <c r="F13" s="196"/>
      <c r="G13" s="167"/>
      <c r="H13" s="167"/>
      <c r="I13" s="167"/>
      <c r="J13" s="164"/>
      <c r="K13" s="196"/>
      <c r="L13" s="164"/>
      <c r="M13" s="164"/>
      <c r="N13" s="167"/>
      <c r="O13" s="167"/>
      <c r="P13" s="196"/>
      <c r="Q13" s="167"/>
      <c r="R13" s="167"/>
      <c r="S13" s="167"/>
      <c r="T13" s="167"/>
      <c r="U13" s="173"/>
      <c r="V13" s="167"/>
      <c r="W13" s="167"/>
      <c r="X13" s="167"/>
      <c r="Y13" s="167"/>
      <c r="Z13" s="167"/>
      <c r="AA13" s="167"/>
      <c r="AB13" s="167"/>
      <c r="AC13" s="167"/>
      <c r="AD13" s="196"/>
      <c r="AE13" s="167"/>
      <c r="AF13" s="167"/>
      <c r="AG13" s="167"/>
      <c r="AH13" s="167"/>
      <c r="AI13" s="167"/>
      <c r="AJ13" s="167"/>
      <c r="AK13" s="167"/>
      <c r="AL13" s="196"/>
      <c r="AM13" s="167"/>
      <c r="AN13" s="167"/>
      <c r="AO13" s="167"/>
      <c r="AP13" s="167"/>
      <c r="AQ13" s="196"/>
      <c r="AR13" s="167"/>
      <c r="AS13" s="167"/>
      <c r="AT13" s="290"/>
      <c r="AU13" s="164"/>
      <c r="AV13" s="164"/>
      <c r="AW13" s="290"/>
      <c r="AX13" s="164"/>
      <c r="AY13" s="164"/>
      <c r="AZ13" s="164"/>
      <c r="BA13" s="164"/>
      <c r="BB13" s="55"/>
      <c r="BC13" s="55"/>
      <c r="BD13" s="55"/>
      <c r="BE13" s="55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9"/>
      <c r="CE13" s="19"/>
      <c r="CF13" s="19"/>
      <c r="CG13" s="19"/>
      <c r="CH13" s="167"/>
      <c r="CI13" s="167"/>
      <c r="CJ13" s="167"/>
      <c r="CK13" s="167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215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64"/>
      <c r="DO13" s="164"/>
      <c r="DP13" s="164"/>
      <c r="DQ13" s="164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2"/>
    </row>
    <row r="14" spans="1:134" ht="12.75">
      <c r="A14" s="95" t="s">
        <v>93</v>
      </c>
      <c r="B14" s="219" t="s">
        <v>103</v>
      </c>
      <c r="C14" s="216" t="s">
        <v>104</v>
      </c>
      <c r="D14" s="216" t="s">
        <v>122</v>
      </c>
      <c r="E14" s="217" t="s">
        <v>127</v>
      </c>
      <c r="F14" s="217" t="s">
        <v>103</v>
      </c>
      <c r="G14" s="216" t="s">
        <v>104</v>
      </c>
      <c r="H14" s="216" t="s">
        <v>122</v>
      </c>
      <c r="I14" s="216" t="s">
        <v>127</v>
      </c>
      <c r="J14" s="216" t="s">
        <v>103</v>
      </c>
      <c r="K14" s="217" t="s">
        <v>104</v>
      </c>
      <c r="L14" s="216" t="s">
        <v>122</v>
      </c>
      <c r="M14" s="216" t="s">
        <v>127</v>
      </c>
      <c r="N14" s="216" t="s">
        <v>103</v>
      </c>
      <c r="O14" s="216" t="s">
        <v>104</v>
      </c>
      <c r="P14" s="217" t="s">
        <v>122</v>
      </c>
      <c r="Q14" s="216" t="s">
        <v>127</v>
      </c>
      <c r="R14" s="216" t="s">
        <v>103</v>
      </c>
      <c r="S14" s="216" t="s">
        <v>104</v>
      </c>
      <c r="T14" s="216" t="s">
        <v>122</v>
      </c>
      <c r="U14" s="216" t="s">
        <v>127</v>
      </c>
      <c r="V14" s="216" t="s">
        <v>103</v>
      </c>
      <c r="W14" s="216" t="s">
        <v>104</v>
      </c>
      <c r="X14" s="216" t="s">
        <v>122</v>
      </c>
      <c r="Y14" s="216" t="s">
        <v>127</v>
      </c>
      <c r="Z14" s="216" t="s">
        <v>103</v>
      </c>
      <c r="AA14" s="216" t="s">
        <v>104</v>
      </c>
      <c r="AB14" s="216" t="s">
        <v>122</v>
      </c>
      <c r="AC14" s="216" t="s">
        <v>127</v>
      </c>
      <c r="AD14" s="216" t="s">
        <v>103</v>
      </c>
      <c r="AE14" s="216" t="s">
        <v>104</v>
      </c>
      <c r="AF14" s="216" t="s">
        <v>122</v>
      </c>
      <c r="AG14" s="216" t="s">
        <v>127</v>
      </c>
      <c r="AH14" s="216" t="s">
        <v>103</v>
      </c>
      <c r="AI14" s="216" t="s">
        <v>104</v>
      </c>
      <c r="AJ14" s="216" t="s">
        <v>122</v>
      </c>
      <c r="AK14" s="216" t="s">
        <v>127</v>
      </c>
      <c r="AL14" s="217" t="s">
        <v>103</v>
      </c>
      <c r="AM14" s="216" t="s">
        <v>104</v>
      </c>
      <c r="AN14" s="216" t="s">
        <v>122</v>
      </c>
      <c r="AO14" s="216" t="s">
        <v>127</v>
      </c>
      <c r="AP14" s="216" t="s">
        <v>103</v>
      </c>
      <c r="AQ14" s="217" t="s">
        <v>104</v>
      </c>
      <c r="AR14" s="216" t="s">
        <v>122</v>
      </c>
      <c r="AS14" s="216" t="s">
        <v>127</v>
      </c>
      <c r="AT14" s="291" t="s">
        <v>103</v>
      </c>
      <c r="AU14" s="216" t="s">
        <v>104</v>
      </c>
      <c r="AV14" s="216" t="s">
        <v>122</v>
      </c>
      <c r="AW14" s="291" t="s">
        <v>127</v>
      </c>
      <c r="AX14" s="216" t="s">
        <v>103</v>
      </c>
      <c r="AY14" s="216" t="s">
        <v>104</v>
      </c>
      <c r="AZ14" s="216" t="s">
        <v>122</v>
      </c>
      <c r="BA14" s="216" t="s">
        <v>127</v>
      </c>
      <c r="BB14" s="216" t="s">
        <v>103</v>
      </c>
      <c r="BC14" s="216" t="s">
        <v>104</v>
      </c>
      <c r="BD14" s="216" t="s">
        <v>122</v>
      </c>
      <c r="BE14" s="216" t="s">
        <v>127</v>
      </c>
      <c r="BF14" s="216" t="s">
        <v>103</v>
      </c>
      <c r="BG14" s="216" t="s">
        <v>104</v>
      </c>
      <c r="BH14" s="216" t="s">
        <v>122</v>
      </c>
      <c r="BI14" s="216" t="s">
        <v>127</v>
      </c>
      <c r="BJ14" s="216" t="s">
        <v>103</v>
      </c>
      <c r="BK14" s="216" t="s">
        <v>104</v>
      </c>
      <c r="BL14" s="216" t="s">
        <v>122</v>
      </c>
      <c r="BM14" s="216" t="s">
        <v>127</v>
      </c>
      <c r="BN14" s="216" t="s">
        <v>103</v>
      </c>
      <c r="BO14" s="216" t="s">
        <v>104</v>
      </c>
      <c r="BP14" s="216" t="s">
        <v>122</v>
      </c>
      <c r="BQ14" s="216" t="s">
        <v>127</v>
      </c>
      <c r="BR14" s="216" t="s">
        <v>103</v>
      </c>
      <c r="BS14" s="216" t="s">
        <v>104</v>
      </c>
      <c r="BT14" s="216" t="s">
        <v>122</v>
      </c>
      <c r="BU14" s="216" t="s">
        <v>127</v>
      </c>
      <c r="BV14" s="216" t="s">
        <v>103</v>
      </c>
      <c r="BW14" s="216" t="s">
        <v>104</v>
      </c>
      <c r="BX14" s="216" t="s">
        <v>122</v>
      </c>
      <c r="BY14" s="216" t="s">
        <v>127</v>
      </c>
      <c r="BZ14" s="216" t="s">
        <v>103</v>
      </c>
      <c r="CA14" s="216" t="s">
        <v>104</v>
      </c>
      <c r="CB14" s="216" t="s">
        <v>122</v>
      </c>
      <c r="CC14" s="216" t="s">
        <v>127</v>
      </c>
      <c r="CD14" s="216" t="s">
        <v>103</v>
      </c>
      <c r="CE14" s="216" t="s">
        <v>104</v>
      </c>
      <c r="CF14" s="216" t="s">
        <v>122</v>
      </c>
      <c r="CG14" s="216" t="s">
        <v>127</v>
      </c>
      <c r="CH14" s="216" t="s">
        <v>103</v>
      </c>
      <c r="CI14" s="216" t="s">
        <v>104</v>
      </c>
      <c r="CJ14" s="216" t="s">
        <v>122</v>
      </c>
      <c r="CK14" s="216" t="s">
        <v>127</v>
      </c>
      <c r="CL14" s="216" t="s">
        <v>103</v>
      </c>
      <c r="CM14" s="216" t="s">
        <v>104</v>
      </c>
      <c r="CN14" s="216" t="s">
        <v>122</v>
      </c>
      <c r="CO14" s="216" t="s">
        <v>127</v>
      </c>
      <c r="CP14" s="216" t="s">
        <v>103</v>
      </c>
      <c r="CQ14" s="216" t="s">
        <v>104</v>
      </c>
      <c r="CR14" s="216" t="s">
        <v>122</v>
      </c>
      <c r="CS14" s="216" t="s">
        <v>127</v>
      </c>
      <c r="CT14" s="216" t="s">
        <v>103</v>
      </c>
      <c r="CU14" s="216" t="s">
        <v>104</v>
      </c>
      <c r="CV14" s="216" t="s">
        <v>122</v>
      </c>
      <c r="CW14" s="216" t="s">
        <v>127</v>
      </c>
      <c r="CX14" s="216" t="s">
        <v>103</v>
      </c>
      <c r="CY14" s="216" t="s">
        <v>104</v>
      </c>
      <c r="CZ14" s="216" t="s">
        <v>122</v>
      </c>
      <c r="DA14" s="216" t="s">
        <v>127</v>
      </c>
      <c r="DB14" s="217" t="s">
        <v>103</v>
      </c>
      <c r="DC14" s="216" t="s">
        <v>104</v>
      </c>
      <c r="DD14" s="216" t="s">
        <v>122</v>
      </c>
      <c r="DE14" s="216" t="s">
        <v>127</v>
      </c>
      <c r="DF14" s="216" t="s">
        <v>103</v>
      </c>
      <c r="DG14" s="216" t="s">
        <v>104</v>
      </c>
      <c r="DH14" s="216" t="s">
        <v>122</v>
      </c>
      <c r="DI14" s="216" t="s">
        <v>127</v>
      </c>
      <c r="DJ14" s="216" t="s">
        <v>103</v>
      </c>
      <c r="DK14" s="216" t="s">
        <v>104</v>
      </c>
      <c r="DL14" s="216" t="s">
        <v>122</v>
      </c>
      <c r="DM14" s="216" t="s">
        <v>127</v>
      </c>
      <c r="DN14" s="216" t="s">
        <v>103</v>
      </c>
      <c r="DO14" s="216" t="s">
        <v>104</v>
      </c>
      <c r="DP14" s="216" t="s">
        <v>122</v>
      </c>
      <c r="DQ14" s="216" t="s">
        <v>127</v>
      </c>
      <c r="DR14" s="216" t="s">
        <v>103</v>
      </c>
      <c r="DS14" s="216" t="s">
        <v>104</v>
      </c>
      <c r="DT14" s="216" t="s">
        <v>122</v>
      </c>
      <c r="DU14" s="216" t="s">
        <v>127</v>
      </c>
      <c r="DV14" s="216" t="s">
        <v>103</v>
      </c>
      <c r="DW14" s="216" t="s">
        <v>104</v>
      </c>
      <c r="DX14" s="216" t="s">
        <v>122</v>
      </c>
      <c r="DY14" s="216" t="s">
        <v>127</v>
      </c>
      <c r="DZ14" s="216" t="s">
        <v>103</v>
      </c>
      <c r="EA14" s="216" t="s">
        <v>104</v>
      </c>
      <c r="EB14" s="216" t="s">
        <v>122</v>
      </c>
      <c r="EC14" s="216" t="s">
        <v>127</v>
      </c>
      <c r="ED14" s="217"/>
    </row>
    <row r="15" spans="1:133" ht="12.75">
      <c r="A15" s="220" t="s">
        <v>30</v>
      </c>
      <c r="B15" s="122" t="s">
        <v>31</v>
      </c>
      <c r="C15" s="112">
        <v>3</v>
      </c>
      <c r="D15" s="112">
        <v>4</v>
      </c>
      <c r="E15" s="198">
        <v>5</v>
      </c>
      <c r="F15" s="198">
        <v>6</v>
      </c>
      <c r="G15" s="112">
        <v>7</v>
      </c>
      <c r="H15" s="112">
        <v>8</v>
      </c>
      <c r="I15" s="112">
        <v>9</v>
      </c>
      <c r="J15" s="112">
        <v>10</v>
      </c>
      <c r="K15" s="198">
        <v>11</v>
      </c>
      <c r="L15" s="112">
        <v>12</v>
      </c>
      <c r="M15" s="112">
        <v>13</v>
      </c>
      <c r="N15" s="112">
        <v>14</v>
      </c>
      <c r="O15" s="112">
        <v>15</v>
      </c>
      <c r="P15" s="198">
        <v>16</v>
      </c>
      <c r="Q15" s="112">
        <v>17</v>
      </c>
      <c r="R15" s="112">
        <v>18</v>
      </c>
      <c r="S15" s="112">
        <v>19</v>
      </c>
      <c r="T15" s="112">
        <v>20</v>
      </c>
      <c r="U15" s="112">
        <v>21</v>
      </c>
      <c r="V15" s="112">
        <v>22</v>
      </c>
      <c r="W15" s="112">
        <v>23</v>
      </c>
      <c r="X15" s="112">
        <v>24</v>
      </c>
      <c r="Y15" s="112">
        <v>25</v>
      </c>
      <c r="Z15" s="112">
        <v>26</v>
      </c>
      <c r="AA15" s="112">
        <v>27</v>
      </c>
      <c r="AB15" s="112">
        <v>28</v>
      </c>
      <c r="AC15" s="112">
        <v>29</v>
      </c>
      <c r="AD15" s="198">
        <v>30</v>
      </c>
      <c r="AE15" s="112">
        <v>31</v>
      </c>
      <c r="AF15" s="112">
        <v>32</v>
      </c>
      <c r="AG15" s="112">
        <v>33</v>
      </c>
      <c r="AH15" s="112">
        <v>34</v>
      </c>
      <c r="AI15" s="112">
        <v>35</v>
      </c>
      <c r="AJ15" s="112">
        <v>36</v>
      </c>
      <c r="AK15" s="112">
        <v>37</v>
      </c>
      <c r="AL15" s="198">
        <v>38</v>
      </c>
      <c r="AM15" s="112">
        <v>39</v>
      </c>
      <c r="AN15" s="112">
        <v>40</v>
      </c>
      <c r="AO15" s="112">
        <v>41</v>
      </c>
      <c r="AP15" s="112">
        <v>42</v>
      </c>
      <c r="AQ15" s="198">
        <v>43</v>
      </c>
      <c r="AR15" s="112">
        <v>44</v>
      </c>
      <c r="AS15" s="112">
        <v>45</v>
      </c>
      <c r="AT15" s="292">
        <v>46</v>
      </c>
      <c r="AU15" s="112">
        <v>47</v>
      </c>
      <c r="AV15" s="112">
        <v>48</v>
      </c>
      <c r="AW15" s="292">
        <v>49</v>
      </c>
      <c r="AX15" s="112">
        <v>50</v>
      </c>
      <c r="AY15" s="112">
        <v>51</v>
      </c>
      <c r="AZ15" s="112">
        <v>52</v>
      </c>
      <c r="BA15" s="112">
        <v>53</v>
      </c>
      <c r="BB15" s="112">
        <v>54</v>
      </c>
      <c r="BC15" s="112">
        <v>55</v>
      </c>
      <c r="BD15" s="112">
        <v>56</v>
      </c>
      <c r="BE15" s="112">
        <v>57</v>
      </c>
      <c r="BF15" s="112">
        <v>58</v>
      </c>
      <c r="BG15" s="112">
        <v>59</v>
      </c>
      <c r="BH15" s="112">
        <v>60</v>
      </c>
      <c r="BI15" s="112">
        <v>61</v>
      </c>
      <c r="BJ15" s="112">
        <v>62</v>
      </c>
      <c r="BK15" s="112">
        <v>63</v>
      </c>
      <c r="BL15" s="112">
        <v>64</v>
      </c>
      <c r="BM15" s="112">
        <v>65</v>
      </c>
      <c r="BN15" s="112">
        <v>66</v>
      </c>
      <c r="BO15" s="112">
        <v>67</v>
      </c>
      <c r="BP15" s="112">
        <v>68</v>
      </c>
      <c r="BQ15" s="112">
        <v>69</v>
      </c>
      <c r="BR15" s="112">
        <v>70</v>
      </c>
      <c r="BS15" s="112">
        <v>71</v>
      </c>
      <c r="BT15" s="112">
        <v>72</v>
      </c>
      <c r="BU15" s="112">
        <v>73</v>
      </c>
      <c r="BV15" s="112">
        <v>74</v>
      </c>
      <c r="BW15" s="112">
        <v>75</v>
      </c>
      <c r="BX15" s="112">
        <v>76</v>
      </c>
      <c r="BY15" s="198">
        <v>77</v>
      </c>
      <c r="BZ15" s="112">
        <v>78</v>
      </c>
      <c r="CA15" s="112">
        <v>79</v>
      </c>
      <c r="CB15" s="112">
        <v>80</v>
      </c>
      <c r="CC15" s="112">
        <v>81</v>
      </c>
      <c r="CD15" s="112">
        <v>82</v>
      </c>
      <c r="CE15" s="112">
        <v>83</v>
      </c>
      <c r="CF15" s="112">
        <v>84</v>
      </c>
      <c r="CG15" s="112">
        <v>85</v>
      </c>
      <c r="CH15" s="112">
        <v>86</v>
      </c>
      <c r="CI15" s="112">
        <v>87</v>
      </c>
      <c r="CJ15" s="112">
        <v>88</v>
      </c>
      <c r="CK15" s="112"/>
      <c r="CL15" s="112">
        <v>89</v>
      </c>
      <c r="CM15" s="112">
        <v>90</v>
      </c>
      <c r="CN15" s="112">
        <v>91</v>
      </c>
      <c r="CO15" s="112">
        <v>92</v>
      </c>
      <c r="CP15" s="112">
        <v>93</v>
      </c>
      <c r="CQ15" s="198">
        <v>94</v>
      </c>
      <c r="CR15" s="112">
        <v>95</v>
      </c>
      <c r="CS15" s="112">
        <v>96</v>
      </c>
      <c r="CT15" s="112">
        <v>97</v>
      </c>
      <c r="CU15" s="112">
        <v>98</v>
      </c>
      <c r="CV15" s="112">
        <v>99</v>
      </c>
      <c r="CW15" s="112">
        <v>100</v>
      </c>
      <c r="CX15" s="112">
        <v>101</v>
      </c>
      <c r="CY15" s="112">
        <v>102</v>
      </c>
      <c r="CZ15" s="112">
        <v>103</v>
      </c>
      <c r="DA15" s="112">
        <v>104</v>
      </c>
      <c r="DB15" s="198">
        <v>105</v>
      </c>
      <c r="DC15" s="112">
        <v>106</v>
      </c>
      <c r="DD15" s="112">
        <v>107</v>
      </c>
      <c r="DE15" s="112">
        <v>108</v>
      </c>
      <c r="DF15" s="112">
        <v>109</v>
      </c>
      <c r="DG15" s="112">
        <v>110</v>
      </c>
      <c r="DH15" s="112">
        <v>111</v>
      </c>
      <c r="DI15" s="112">
        <v>112</v>
      </c>
      <c r="DJ15" s="112">
        <v>113</v>
      </c>
      <c r="DK15" s="112">
        <v>114</v>
      </c>
      <c r="DL15" s="112">
        <v>115</v>
      </c>
      <c r="DM15" s="112">
        <v>116</v>
      </c>
      <c r="DN15" s="112">
        <v>117</v>
      </c>
      <c r="DO15" s="112">
        <v>118</v>
      </c>
      <c r="DP15" s="112">
        <v>119</v>
      </c>
      <c r="DQ15" s="112">
        <v>120</v>
      </c>
      <c r="DR15" s="112">
        <v>121</v>
      </c>
      <c r="DS15" s="112">
        <v>122</v>
      </c>
      <c r="DT15" s="112">
        <v>123</v>
      </c>
      <c r="DU15" s="112">
        <v>124</v>
      </c>
      <c r="DV15" s="112">
        <v>125</v>
      </c>
      <c r="DW15" s="112">
        <v>126</v>
      </c>
      <c r="DX15" s="112">
        <v>127</v>
      </c>
      <c r="DY15" s="112">
        <v>128</v>
      </c>
      <c r="DZ15" s="112">
        <v>129</v>
      </c>
      <c r="EA15" s="112">
        <v>130</v>
      </c>
      <c r="EB15" s="112">
        <v>131</v>
      </c>
      <c r="EC15" s="309">
        <v>132</v>
      </c>
    </row>
    <row r="16" spans="1:133" ht="12.75">
      <c r="A16" s="221"/>
      <c r="B16" s="74"/>
      <c r="C16" s="63"/>
      <c r="D16" s="63"/>
      <c r="E16" s="199"/>
      <c r="F16" s="24"/>
      <c r="G16" s="63"/>
      <c r="H16" s="63"/>
      <c r="I16" s="63"/>
      <c r="J16" s="63"/>
      <c r="K16" s="24"/>
      <c r="L16" s="63"/>
      <c r="M16" s="63"/>
      <c r="N16" s="63"/>
      <c r="O16" s="63"/>
      <c r="P16" s="199"/>
      <c r="Q16" s="63"/>
      <c r="R16" s="63"/>
      <c r="S16" s="63"/>
      <c r="T16" s="63"/>
      <c r="U16" s="10"/>
      <c r="V16" s="63"/>
      <c r="W16" s="63"/>
      <c r="X16" s="63"/>
      <c r="Y16" s="63"/>
      <c r="Z16" s="63"/>
      <c r="AA16" s="63"/>
      <c r="AB16" s="63"/>
      <c r="AC16" s="63"/>
      <c r="AD16" s="199"/>
      <c r="AE16" s="63"/>
      <c r="AF16" s="63"/>
      <c r="AG16" s="63"/>
      <c r="AH16" s="63"/>
      <c r="AI16" s="63"/>
      <c r="AJ16" s="63"/>
      <c r="AK16" s="63"/>
      <c r="AL16" s="24"/>
      <c r="AM16" s="168"/>
      <c r="AN16" s="168"/>
      <c r="AO16" s="168"/>
      <c r="AP16" s="168"/>
      <c r="AQ16" s="24"/>
      <c r="AR16" s="168"/>
      <c r="AS16" s="168"/>
      <c r="AT16" s="288"/>
      <c r="AU16" s="7"/>
      <c r="AV16" s="244"/>
      <c r="AW16" s="288"/>
      <c r="AX16" s="7"/>
      <c r="AY16" s="7"/>
      <c r="AZ16" s="7"/>
      <c r="BA16" s="244"/>
      <c r="BB16" s="7"/>
      <c r="BC16" s="7"/>
      <c r="BD16" s="7"/>
      <c r="BE16" s="7"/>
      <c r="BF16" s="244"/>
      <c r="BG16" s="7"/>
      <c r="BH16" s="7"/>
      <c r="BI16" s="7"/>
      <c r="BJ16" s="7"/>
      <c r="BK16" s="244"/>
      <c r="BL16" s="7"/>
      <c r="BM16" s="7"/>
      <c r="BN16" s="7"/>
      <c r="BO16" s="7"/>
      <c r="BP16" s="244"/>
      <c r="BQ16" s="7"/>
      <c r="BR16" s="7"/>
      <c r="BS16" s="7"/>
      <c r="BT16" s="7"/>
      <c r="BU16" s="7"/>
      <c r="BV16" s="8"/>
      <c r="BW16" s="8"/>
      <c r="BX16" s="8"/>
      <c r="BY16" s="268"/>
      <c r="BZ16" s="9"/>
      <c r="CA16" s="9"/>
      <c r="CB16" s="9"/>
      <c r="CC16" s="9"/>
      <c r="CD16" s="9"/>
      <c r="CE16" s="9"/>
      <c r="CF16" s="9"/>
      <c r="CG16" s="9"/>
      <c r="CH16" s="16"/>
      <c r="CI16" s="16"/>
      <c r="CJ16" s="16"/>
      <c r="CK16" s="16"/>
      <c r="CL16" s="17"/>
      <c r="CM16" s="17"/>
      <c r="CN16" s="17"/>
      <c r="CO16" s="17"/>
      <c r="CP16" s="17"/>
      <c r="CQ16" s="270"/>
      <c r="CR16" s="17"/>
      <c r="CS16" s="17"/>
      <c r="CT16" s="17"/>
      <c r="CU16" s="17"/>
      <c r="CV16" s="17"/>
      <c r="CW16" s="17"/>
      <c r="CX16" s="7"/>
      <c r="CY16" s="7"/>
      <c r="CZ16" s="7"/>
      <c r="DA16" s="7"/>
      <c r="DB16" s="19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</row>
    <row r="17" spans="1:133" ht="12.75">
      <c r="A17" s="55"/>
      <c r="B17" s="171"/>
      <c r="C17" s="170"/>
      <c r="D17" s="170"/>
      <c r="E17" s="215"/>
      <c r="F17" s="196"/>
      <c r="G17" s="170"/>
      <c r="H17" s="170"/>
      <c r="I17" s="170"/>
      <c r="J17" s="170"/>
      <c r="K17" s="196"/>
      <c r="L17" s="170"/>
      <c r="M17" s="170"/>
      <c r="N17" s="170"/>
      <c r="O17" s="170"/>
      <c r="P17" s="215"/>
      <c r="Q17" s="170"/>
      <c r="R17" s="170"/>
      <c r="S17" s="170"/>
      <c r="T17" s="170"/>
      <c r="U17" s="218"/>
      <c r="V17" s="170"/>
      <c r="W17" s="170"/>
      <c r="X17" s="170"/>
      <c r="Y17" s="170"/>
      <c r="Z17" s="170"/>
      <c r="AA17" s="170"/>
      <c r="AB17" s="170"/>
      <c r="AC17" s="170"/>
      <c r="AD17" s="215"/>
      <c r="AE17" s="170"/>
      <c r="AF17" s="170"/>
      <c r="AG17" s="170"/>
      <c r="AH17" s="170"/>
      <c r="AI17" s="170"/>
      <c r="AJ17" s="170"/>
      <c r="AK17" s="170"/>
      <c r="AL17" s="196"/>
      <c r="AM17" s="172"/>
      <c r="AN17" s="172"/>
      <c r="AO17" s="172"/>
      <c r="AP17" s="172"/>
      <c r="AQ17" s="196"/>
      <c r="AR17" s="172"/>
      <c r="AS17" s="172"/>
      <c r="AT17" s="286"/>
      <c r="AU17" s="12"/>
      <c r="AV17" s="242"/>
      <c r="AW17" s="286"/>
      <c r="AX17" s="12"/>
      <c r="AY17" s="12"/>
      <c r="AZ17" s="12"/>
      <c r="BA17" s="242"/>
      <c r="BB17" s="12"/>
      <c r="BC17" s="12"/>
      <c r="BD17" s="12"/>
      <c r="BE17" s="12"/>
      <c r="BF17" s="242"/>
      <c r="BG17" s="12"/>
      <c r="BH17" s="12"/>
      <c r="BI17" s="12"/>
      <c r="BJ17" s="12"/>
      <c r="BK17" s="242"/>
      <c r="BL17" s="12"/>
      <c r="BM17" s="12"/>
      <c r="BN17" s="12"/>
      <c r="BO17" s="12"/>
      <c r="BP17" s="242"/>
      <c r="BQ17" s="12"/>
      <c r="BR17" s="12"/>
      <c r="BS17" s="12"/>
      <c r="BT17" s="12"/>
      <c r="BU17" s="12"/>
      <c r="BV17" s="123"/>
      <c r="BW17" s="123"/>
      <c r="BX17" s="123"/>
      <c r="BY17" s="269"/>
      <c r="BZ17" s="124"/>
      <c r="CA17" s="124"/>
      <c r="CB17" s="124"/>
      <c r="CC17" s="124"/>
      <c r="CD17" s="124"/>
      <c r="CE17" s="124"/>
      <c r="CF17" s="124"/>
      <c r="CG17" s="124"/>
      <c r="CH17" s="267"/>
      <c r="CI17" s="267"/>
      <c r="CJ17" s="267"/>
      <c r="CK17" s="267"/>
      <c r="CL17" s="11"/>
      <c r="CM17" s="11"/>
      <c r="CN17" s="11"/>
      <c r="CO17" s="11"/>
      <c r="CP17" s="11"/>
      <c r="CQ17" s="271"/>
      <c r="CR17" s="11"/>
      <c r="CS17" s="11"/>
      <c r="CT17" s="11"/>
      <c r="CU17" s="11"/>
      <c r="CV17" s="11"/>
      <c r="CW17" s="11"/>
      <c r="CX17" s="12"/>
      <c r="CY17" s="12"/>
      <c r="CZ17" s="12"/>
      <c r="DA17" s="12"/>
      <c r="DB17" s="174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</row>
    <row r="18" spans="1:136" s="3" customFormat="1" ht="15" customHeight="1">
      <c r="A18" s="100" t="s">
        <v>39</v>
      </c>
      <c r="B18" s="52">
        <v>3062.481836675385</v>
      </c>
      <c r="C18" s="35">
        <v>3034.7295306251312</v>
      </c>
      <c r="D18" s="35">
        <v>3148.193359375</v>
      </c>
      <c r="E18" s="222">
        <v>3172.5468577728775</v>
      </c>
      <c r="F18" s="246">
        <v>1135.064935064935</v>
      </c>
      <c r="G18" s="35">
        <v>1212.5984251968505</v>
      </c>
      <c r="H18" s="35">
        <v>1601.75</v>
      </c>
      <c r="I18" s="35">
        <v>1642.7177700348432</v>
      </c>
      <c r="J18" s="35">
        <v>1177.7777777777778</v>
      </c>
      <c r="K18" s="205">
        <v>1507.4626865671642</v>
      </c>
      <c r="L18" s="35">
        <v>1348.8372093023256</v>
      </c>
      <c r="M18" s="35">
        <v>1656.7164179104477</v>
      </c>
      <c r="N18" s="35">
        <v>3527.4584929757343</v>
      </c>
      <c r="O18" s="35">
        <v>5317.204301075269</v>
      </c>
      <c r="P18" s="205">
        <v>4233.7962962962965</v>
      </c>
      <c r="Q18" s="35">
        <v>4994.85596707819</v>
      </c>
      <c r="R18" s="35">
        <v>1177.7777777777778</v>
      </c>
      <c r="S18" s="35">
        <v>1190.4761904761904</v>
      </c>
      <c r="T18" s="35">
        <v>952.3809523809523</v>
      </c>
      <c r="U18" s="246">
        <v>1097.5609756097563</v>
      </c>
      <c r="V18" s="35">
        <v>520</v>
      </c>
      <c r="W18" s="35">
        <v>966.6666666666666</v>
      </c>
      <c r="X18" s="35">
        <v>1000</v>
      </c>
      <c r="Y18" s="35">
        <v>973.6842105263158</v>
      </c>
      <c r="Z18" s="35">
        <v>1000</v>
      </c>
      <c r="AA18" s="35">
        <v>1300</v>
      </c>
      <c r="AB18" s="35">
        <v>1375</v>
      </c>
      <c r="AC18" s="35">
        <v>1250</v>
      </c>
      <c r="AD18" s="246" t="s">
        <v>40</v>
      </c>
      <c r="AE18" s="35" t="s">
        <v>40</v>
      </c>
      <c r="AF18" s="41" t="s">
        <v>40</v>
      </c>
      <c r="AG18" s="41" t="s">
        <v>40</v>
      </c>
      <c r="AH18" s="59">
        <v>2929</v>
      </c>
      <c r="AI18" s="59">
        <v>3200</v>
      </c>
      <c r="AJ18" s="59">
        <v>3198</v>
      </c>
      <c r="AK18" s="59">
        <v>3380</v>
      </c>
      <c r="AL18" s="246">
        <v>1307.5734157650695</v>
      </c>
      <c r="AM18" s="35">
        <v>1232.876712328767</v>
      </c>
      <c r="AN18" s="35">
        <v>920.3539823008849</v>
      </c>
      <c r="AO18" s="35">
        <v>1118.942731277533</v>
      </c>
      <c r="AP18" s="35">
        <v>438.44492440604756</v>
      </c>
      <c r="AQ18" s="205">
        <v>414.84032561051976</v>
      </c>
      <c r="AR18" s="35">
        <v>302.9045643153527</v>
      </c>
      <c r="AS18" s="35">
        <v>524.008350730689</v>
      </c>
      <c r="AT18" s="293">
        <v>462.287104622871</v>
      </c>
      <c r="AU18" s="43">
        <v>500.55005500550055</v>
      </c>
      <c r="AV18" s="246">
        <v>638.0090497737556</v>
      </c>
      <c r="AW18" s="293">
        <v>773.1305449936629</v>
      </c>
      <c r="AX18" s="35">
        <v>739.648033126294</v>
      </c>
      <c r="AY18" s="35">
        <v>675.4855052068673</v>
      </c>
      <c r="AZ18" s="35">
        <v>636.9756602796479</v>
      </c>
      <c r="BA18" s="246">
        <v>832.7347357619293</v>
      </c>
      <c r="BB18" s="35">
        <v>2294</v>
      </c>
      <c r="BC18" s="35">
        <v>2530</v>
      </c>
      <c r="BD18" s="35">
        <v>2519</v>
      </c>
      <c r="BE18" s="35">
        <v>2670</v>
      </c>
      <c r="BF18" s="246">
        <v>773.2513451191392</v>
      </c>
      <c r="BG18" s="35">
        <v>898.8902589395807</v>
      </c>
      <c r="BH18" s="35">
        <v>645.7536342769702</v>
      </c>
      <c r="BI18" s="35">
        <v>828.996282527881</v>
      </c>
      <c r="BJ18" s="35">
        <v>222.2222222222222</v>
      </c>
      <c r="BK18" s="246">
        <v>208</v>
      </c>
      <c r="BL18" s="35">
        <v>277.77777777777777</v>
      </c>
      <c r="BM18" s="35">
        <v>313.43283582089555</v>
      </c>
      <c r="BN18" s="35">
        <v>500</v>
      </c>
      <c r="BO18" s="35">
        <v>520</v>
      </c>
      <c r="BP18" s="246">
        <v>666.9999999999999</v>
      </c>
      <c r="BQ18" s="35">
        <v>500</v>
      </c>
      <c r="BR18" s="35" t="s">
        <v>40</v>
      </c>
      <c r="BS18" s="35" t="s">
        <v>40</v>
      </c>
      <c r="BT18" s="41" t="s">
        <v>40</v>
      </c>
      <c r="BU18" s="41" t="s">
        <v>40</v>
      </c>
      <c r="BV18" s="35">
        <v>432.43243243243245</v>
      </c>
      <c r="BW18" s="35">
        <v>643.6170212765957</v>
      </c>
      <c r="BX18" s="35">
        <v>204.7244094488189</v>
      </c>
      <c r="BY18" s="205">
        <v>502.3923444976076</v>
      </c>
      <c r="BZ18" s="35">
        <v>723.9382239382239</v>
      </c>
      <c r="CA18" s="35">
        <v>860.5605864596808</v>
      </c>
      <c r="CB18" s="35">
        <v>650.2154241645244</v>
      </c>
      <c r="CC18" s="35">
        <v>848.8817480719795</v>
      </c>
      <c r="CD18" s="35">
        <v>373.95364689843217</v>
      </c>
      <c r="CE18" s="35">
        <v>479.5103778605641</v>
      </c>
      <c r="CF18" s="35">
        <v>443.32091538052157</v>
      </c>
      <c r="CG18" s="35">
        <v>520.625</v>
      </c>
      <c r="CH18" s="160" t="s">
        <v>40</v>
      </c>
      <c r="CI18" s="35" t="s">
        <v>40</v>
      </c>
      <c r="CJ18" s="35"/>
      <c r="CK18" s="41" t="s">
        <v>40</v>
      </c>
      <c r="CL18" s="35">
        <v>1501.8260869565217</v>
      </c>
      <c r="CM18" s="35">
        <v>1612.8</v>
      </c>
      <c r="CN18" s="35">
        <v>1398.4615384615386</v>
      </c>
      <c r="CO18" s="35">
        <v>1536</v>
      </c>
      <c r="CP18" s="35" t="s">
        <v>94</v>
      </c>
      <c r="CQ18" s="205" t="s">
        <v>40</v>
      </c>
      <c r="CR18" s="41" t="s">
        <v>40</v>
      </c>
      <c r="CS18" s="41" t="s">
        <v>40</v>
      </c>
      <c r="CT18" s="35">
        <v>349.8</v>
      </c>
      <c r="CU18" s="35">
        <v>351.3</v>
      </c>
      <c r="CV18" s="35">
        <v>349.3</v>
      </c>
      <c r="CW18" s="41" t="s">
        <v>40</v>
      </c>
      <c r="CX18" s="35">
        <v>74101.26582278482</v>
      </c>
      <c r="CY18" s="35">
        <v>77937.5</v>
      </c>
      <c r="CZ18" s="35">
        <v>81794.11764705883</v>
      </c>
      <c r="DA18" s="35">
        <v>79423.4693877551</v>
      </c>
      <c r="DB18" s="205">
        <v>1809</v>
      </c>
      <c r="DC18" s="35">
        <v>1790</v>
      </c>
      <c r="DD18" s="35">
        <v>1962</v>
      </c>
      <c r="DE18" s="35">
        <v>2000</v>
      </c>
      <c r="DF18" s="35" t="s">
        <v>94</v>
      </c>
      <c r="DG18" s="35">
        <v>194</v>
      </c>
      <c r="DH18" s="35">
        <v>196</v>
      </c>
      <c r="DI18" s="35" t="s">
        <v>94</v>
      </c>
      <c r="DJ18" s="36" t="s">
        <v>94</v>
      </c>
      <c r="DK18" s="35">
        <v>2</v>
      </c>
      <c r="DL18" s="35" t="s">
        <v>94</v>
      </c>
      <c r="DM18" s="35" t="s">
        <v>94</v>
      </c>
      <c r="DN18" s="35">
        <v>32.87</v>
      </c>
      <c r="DO18" s="35">
        <v>30</v>
      </c>
      <c r="DP18" s="35" t="s">
        <v>94</v>
      </c>
      <c r="DQ18" s="35" t="s">
        <v>94</v>
      </c>
      <c r="DR18" s="35">
        <v>44.15</v>
      </c>
      <c r="DS18" s="35">
        <v>71.9</v>
      </c>
      <c r="DT18" s="35" t="s">
        <v>94</v>
      </c>
      <c r="DU18" s="35" t="s">
        <v>94</v>
      </c>
      <c r="DV18" s="35">
        <v>64.1</v>
      </c>
      <c r="DW18" s="43" t="s">
        <v>94</v>
      </c>
      <c r="DX18" s="35">
        <v>89.4</v>
      </c>
      <c r="DY18" s="35" t="s">
        <v>94</v>
      </c>
      <c r="DZ18" s="35">
        <v>63.64</v>
      </c>
      <c r="EA18" s="35">
        <v>62</v>
      </c>
      <c r="EB18" s="35" t="s">
        <v>94</v>
      </c>
      <c r="EC18" s="35" t="s">
        <v>94</v>
      </c>
      <c r="ED18" s="162"/>
      <c r="EE18" s="160"/>
      <c r="EF18" s="162"/>
    </row>
    <row r="19" spans="1:135" ht="15" customHeight="1">
      <c r="A19" s="102" t="s">
        <v>41</v>
      </c>
      <c r="B19" s="53">
        <v>1776.5995982480981</v>
      </c>
      <c r="C19" s="26">
        <v>1924.7511721641852</v>
      </c>
      <c r="D19" s="26">
        <v>2064.7773279352227</v>
      </c>
      <c r="E19" s="223">
        <v>2085.894436292977</v>
      </c>
      <c r="F19" s="247" t="s">
        <v>40</v>
      </c>
      <c r="G19" s="26" t="s">
        <v>40</v>
      </c>
      <c r="H19" s="26"/>
      <c r="I19" s="38" t="s">
        <v>40</v>
      </c>
      <c r="J19" s="26" t="s">
        <v>40</v>
      </c>
      <c r="K19" s="207" t="s">
        <v>40</v>
      </c>
      <c r="L19" s="26"/>
      <c r="M19" s="38" t="s">
        <v>40</v>
      </c>
      <c r="N19" s="26">
        <v>1379.7845519138207</v>
      </c>
      <c r="O19" s="26">
        <v>1434.5898004434591</v>
      </c>
      <c r="P19" s="207">
        <v>1473.1182795698926</v>
      </c>
      <c r="Q19" s="26">
        <v>1436.044307795982</v>
      </c>
      <c r="R19" s="26" t="s">
        <v>40</v>
      </c>
      <c r="S19" s="26" t="s">
        <v>40</v>
      </c>
      <c r="T19" s="26"/>
      <c r="U19" s="247" t="s">
        <v>40</v>
      </c>
      <c r="V19" s="26">
        <v>859.8130841121496</v>
      </c>
      <c r="W19" s="26">
        <v>925.0727113245002</v>
      </c>
      <c r="X19" s="26">
        <v>1000</v>
      </c>
      <c r="Y19" s="26">
        <v>1032.4145534729878</v>
      </c>
      <c r="Z19" s="26">
        <v>1504.7318611987382</v>
      </c>
      <c r="AA19" s="26">
        <v>1594.5945945945946</v>
      </c>
      <c r="AB19" s="26">
        <v>1756.7567567567567</v>
      </c>
      <c r="AC19" s="26">
        <v>1498.4678243105209</v>
      </c>
      <c r="AD19" s="247" t="s">
        <v>40</v>
      </c>
      <c r="AE19" s="26" t="s">
        <v>40</v>
      </c>
      <c r="AF19" s="38" t="s">
        <v>40</v>
      </c>
      <c r="AG19" s="38" t="s">
        <v>40</v>
      </c>
      <c r="AH19" s="27">
        <v>1577</v>
      </c>
      <c r="AI19" s="27">
        <v>1691</v>
      </c>
      <c r="AJ19" s="27">
        <v>1799</v>
      </c>
      <c r="AK19" s="27">
        <v>1802</v>
      </c>
      <c r="AL19" s="247" t="s">
        <v>40</v>
      </c>
      <c r="AM19" s="26" t="s">
        <v>40</v>
      </c>
      <c r="AN19" s="26"/>
      <c r="AO19" s="38" t="s">
        <v>40</v>
      </c>
      <c r="AP19" s="26">
        <v>833.3333333333334</v>
      </c>
      <c r="AQ19" s="207">
        <v>833.3333333333334</v>
      </c>
      <c r="AR19" s="26">
        <v>878.7878787878786</v>
      </c>
      <c r="AS19" s="26">
        <v>967.6113360323886</v>
      </c>
      <c r="AT19" s="294">
        <v>1108.4337349397588</v>
      </c>
      <c r="AU19" s="44">
        <v>1024.0963855421685</v>
      </c>
      <c r="AV19" s="247">
        <v>1111.111111111111</v>
      </c>
      <c r="AW19" s="294">
        <v>1130.4347826086957</v>
      </c>
      <c r="AX19" s="26">
        <v>1089.8876404494379</v>
      </c>
      <c r="AY19" s="26">
        <v>1055.3359683794465</v>
      </c>
      <c r="AZ19" s="26">
        <v>1105.2631578947369</v>
      </c>
      <c r="BA19" s="247">
        <v>1121.9357565511414</v>
      </c>
      <c r="BB19" s="26">
        <v>1555</v>
      </c>
      <c r="BC19" s="26">
        <v>1663</v>
      </c>
      <c r="BD19" s="26">
        <v>1767</v>
      </c>
      <c r="BE19" s="26">
        <v>1772</v>
      </c>
      <c r="BF19" s="247">
        <v>800</v>
      </c>
      <c r="BG19" s="26">
        <v>730</v>
      </c>
      <c r="BH19" s="26">
        <v>882.3529411764706</v>
      </c>
      <c r="BI19" s="26">
        <v>876.4044943820224</v>
      </c>
      <c r="BJ19" s="26">
        <v>636.3636363636363</v>
      </c>
      <c r="BK19" s="247">
        <v>727.2727272727273</v>
      </c>
      <c r="BL19" s="26">
        <v>805.3097345132745</v>
      </c>
      <c r="BM19" s="26">
        <v>0</v>
      </c>
      <c r="BN19" s="26">
        <v>918.918918918919</v>
      </c>
      <c r="BO19" s="26">
        <v>893.3823529411765</v>
      </c>
      <c r="BP19" s="247">
        <v>984.9892780557541</v>
      </c>
      <c r="BQ19" s="26">
        <v>904.7761978013732</v>
      </c>
      <c r="BR19" s="26" t="s">
        <v>40</v>
      </c>
      <c r="BS19" s="26" t="s">
        <v>40</v>
      </c>
      <c r="BT19" s="38" t="s">
        <v>40</v>
      </c>
      <c r="BU19" s="38" t="s">
        <v>40</v>
      </c>
      <c r="BV19" s="26" t="s">
        <v>40</v>
      </c>
      <c r="BW19" s="26" t="s">
        <v>40</v>
      </c>
      <c r="BX19" s="26"/>
      <c r="BY19" s="247" t="s">
        <v>40</v>
      </c>
      <c r="BZ19" s="26">
        <v>926.8053053872607</v>
      </c>
      <c r="CA19" s="26">
        <v>919.7784810126583</v>
      </c>
      <c r="CB19" s="26">
        <v>1015.3846153846154</v>
      </c>
      <c r="CC19" s="26">
        <v>909.429049655942</v>
      </c>
      <c r="CD19" s="26" t="s">
        <v>40</v>
      </c>
      <c r="CE19" s="26" t="s">
        <v>40</v>
      </c>
      <c r="CF19" s="26"/>
      <c r="CG19" s="38" t="s">
        <v>40</v>
      </c>
      <c r="CH19" s="206" t="s">
        <v>40</v>
      </c>
      <c r="CI19" s="26" t="s">
        <v>40</v>
      </c>
      <c r="CJ19" s="26"/>
      <c r="CK19" s="38" t="s">
        <v>40</v>
      </c>
      <c r="CL19" s="26" t="s">
        <v>40</v>
      </c>
      <c r="CM19" s="26" t="s">
        <v>40</v>
      </c>
      <c r="CN19" s="26"/>
      <c r="CO19" s="38" t="s">
        <v>40</v>
      </c>
      <c r="CP19" s="26">
        <v>16.2</v>
      </c>
      <c r="CQ19" s="207"/>
      <c r="CR19" s="26" t="s">
        <v>40</v>
      </c>
      <c r="CS19" s="26" t="s">
        <v>40</v>
      </c>
      <c r="CT19" s="26"/>
      <c r="CU19" s="26">
        <v>26</v>
      </c>
      <c r="CV19" s="26">
        <v>30</v>
      </c>
      <c r="CW19" s="26" t="s">
        <v>40</v>
      </c>
      <c r="CX19" s="26">
        <v>18066.666666666668</v>
      </c>
      <c r="CY19" s="26">
        <v>19333.333333333332</v>
      </c>
      <c r="CZ19" s="26">
        <v>19354.83870967742</v>
      </c>
      <c r="DA19" s="26">
        <v>19706.53594771242</v>
      </c>
      <c r="DB19" s="207"/>
      <c r="DC19" s="26"/>
      <c r="DD19" s="26"/>
      <c r="DE19" s="38" t="s">
        <v>40</v>
      </c>
      <c r="DF19" s="26"/>
      <c r="DG19" s="26">
        <v>80</v>
      </c>
      <c r="DH19" s="26">
        <v>80</v>
      </c>
      <c r="DI19" s="26" t="s">
        <v>94</v>
      </c>
      <c r="DJ19" s="42" t="s">
        <v>94</v>
      </c>
      <c r="DK19" s="42" t="s">
        <v>94</v>
      </c>
      <c r="DL19" s="26" t="s">
        <v>94</v>
      </c>
      <c r="DM19" s="26" t="s">
        <v>94</v>
      </c>
      <c r="DN19" s="26">
        <v>14.21</v>
      </c>
      <c r="DO19" s="26">
        <v>21.2</v>
      </c>
      <c r="DP19" s="26" t="s">
        <v>94</v>
      </c>
      <c r="DQ19" s="26" t="s">
        <v>94</v>
      </c>
      <c r="DR19" s="26">
        <v>73.88</v>
      </c>
      <c r="DS19" s="26">
        <v>77.9</v>
      </c>
      <c r="DT19" s="26" t="s">
        <v>94</v>
      </c>
      <c r="DU19" s="26" t="s">
        <v>94</v>
      </c>
      <c r="DV19" s="26" t="s">
        <v>94</v>
      </c>
      <c r="DW19" s="26">
        <v>64.1</v>
      </c>
      <c r="DX19" s="26"/>
      <c r="DY19" s="26" t="s">
        <v>94</v>
      </c>
      <c r="DZ19" s="26">
        <v>40</v>
      </c>
      <c r="EA19" s="26">
        <v>47.7</v>
      </c>
      <c r="EB19" s="26" t="s">
        <v>94</v>
      </c>
      <c r="EC19" s="26" t="s">
        <v>94</v>
      </c>
      <c r="EE19" s="206"/>
    </row>
    <row r="20" spans="1:136" s="3" customFormat="1" ht="15" customHeight="1">
      <c r="A20" s="100" t="s">
        <v>42</v>
      </c>
      <c r="B20" s="52">
        <v>1737.244523865808</v>
      </c>
      <c r="C20" s="35">
        <v>1842.8063379966611</v>
      </c>
      <c r="D20" s="35">
        <v>1780.193617558022</v>
      </c>
      <c r="E20" s="222">
        <v>2061.107695028193</v>
      </c>
      <c r="F20" s="246" t="s">
        <v>40</v>
      </c>
      <c r="G20" s="35" t="s">
        <v>40</v>
      </c>
      <c r="H20" s="35"/>
      <c r="I20" s="41" t="s">
        <v>40</v>
      </c>
      <c r="J20" s="35" t="s">
        <v>40</v>
      </c>
      <c r="K20" s="205" t="s">
        <v>40</v>
      </c>
      <c r="L20" s="35"/>
      <c r="M20" s="41" t="s">
        <v>40</v>
      </c>
      <c r="N20" s="35">
        <v>725.9894255941687</v>
      </c>
      <c r="O20" s="35">
        <v>722.2222222222222</v>
      </c>
      <c r="P20" s="205">
        <v>719.2488262910798</v>
      </c>
      <c r="Q20" s="35">
        <v>897.0464135021098</v>
      </c>
      <c r="R20" s="35" t="s">
        <v>40</v>
      </c>
      <c r="S20" s="35" t="s">
        <v>40</v>
      </c>
      <c r="T20" s="35"/>
      <c r="U20" s="246" t="s">
        <v>40</v>
      </c>
      <c r="V20" s="35">
        <v>469.69696969696975</v>
      </c>
      <c r="W20" s="35">
        <v>510.9911299652912</v>
      </c>
      <c r="X20" s="35">
        <v>509.76909413854355</v>
      </c>
      <c r="Y20" s="35">
        <v>494.3566591422122</v>
      </c>
      <c r="Z20" s="35">
        <v>1087.3287671232877</v>
      </c>
      <c r="AA20" s="35">
        <v>1178.5714285714287</v>
      </c>
      <c r="AB20" s="35">
        <v>1147.0420391858474</v>
      </c>
      <c r="AC20" s="35">
        <v>1303.9244614930656</v>
      </c>
      <c r="AD20" s="246" t="s">
        <v>40</v>
      </c>
      <c r="AE20" s="35" t="s">
        <v>40</v>
      </c>
      <c r="AF20" s="41" t="s">
        <v>40</v>
      </c>
      <c r="AG20" s="41" t="s">
        <v>40</v>
      </c>
      <c r="AH20" s="59">
        <v>1712</v>
      </c>
      <c r="AI20" s="59">
        <v>1821</v>
      </c>
      <c r="AJ20" s="59">
        <v>1756</v>
      </c>
      <c r="AK20" s="59">
        <v>2038</v>
      </c>
      <c r="AL20" s="246">
        <v>516.6666666666667</v>
      </c>
      <c r="AM20" s="35">
        <v>500</v>
      </c>
      <c r="AN20" s="35">
        <v>508.57142857142856</v>
      </c>
      <c r="AO20" s="35">
        <v>557.4712643678162</v>
      </c>
      <c r="AP20" s="35">
        <v>709.0322580645161</v>
      </c>
      <c r="AQ20" s="205">
        <v>718.3098591549295</v>
      </c>
      <c r="AR20" s="35">
        <v>714.0350877192982</v>
      </c>
      <c r="AS20" s="35">
        <v>828.8590604026847</v>
      </c>
      <c r="AT20" s="293">
        <v>552.6561043802423</v>
      </c>
      <c r="AU20" s="43">
        <v>546.9283276450511</v>
      </c>
      <c r="AV20" s="246">
        <v>571.4285714285714</v>
      </c>
      <c r="AW20" s="293">
        <v>587.9137337127453</v>
      </c>
      <c r="AX20" s="35">
        <v>560.6912346450134</v>
      </c>
      <c r="AY20" s="35">
        <v>554.6667299658186</v>
      </c>
      <c r="AZ20" s="35">
        <v>572.6817042606517</v>
      </c>
      <c r="BA20" s="246">
        <v>597.7060322854713</v>
      </c>
      <c r="BB20" s="35">
        <v>1662</v>
      </c>
      <c r="BC20" s="35">
        <v>1763</v>
      </c>
      <c r="BD20" s="35">
        <v>1704</v>
      </c>
      <c r="BE20" s="35">
        <v>1962</v>
      </c>
      <c r="BF20" s="246" t="s">
        <v>40</v>
      </c>
      <c r="BG20" s="35" t="s">
        <v>40</v>
      </c>
      <c r="BH20" s="35"/>
      <c r="BI20" s="41" t="s">
        <v>40</v>
      </c>
      <c r="BJ20" s="35">
        <v>562.5</v>
      </c>
      <c r="BK20" s="246">
        <v>563.0252100840336</v>
      </c>
      <c r="BL20" s="35">
        <v>565.9109991603694</v>
      </c>
      <c r="BM20" s="35">
        <v>702.0157756354075</v>
      </c>
      <c r="BN20" s="35">
        <v>525.1122907309106</v>
      </c>
      <c r="BO20" s="35">
        <v>580.9962327333614</v>
      </c>
      <c r="BP20" s="246">
        <v>559.9866927267434</v>
      </c>
      <c r="BQ20" s="35">
        <v>609.5885509838998</v>
      </c>
      <c r="BR20" s="35">
        <v>516.9513457556935</v>
      </c>
      <c r="BS20" s="35">
        <v>521.1267605633803</v>
      </c>
      <c r="BT20" s="35">
        <v>520.2231520223152</v>
      </c>
      <c r="BU20" s="35">
        <v>568.2492581602374</v>
      </c>
      <c r="BV20" s="35">
        <v>416.6666666666667</v>
      </c>
      <c r="BW20" s="35">
        <v>422.29038854805725</v>
      </c>
      <c r="BX20" s="35">
        <v>428.5714285714285</v>
      </c>
      <c r="BY20" s="205">
        <v>533.3333333333334</v>
      </c>
      <c r="BZ20" s="35">
        <v>525.5062757859259</v>
      </c>
      <c r="CA20" s="35">
        <v>576.0242689685689</v>
      </c>
      <c r="CB20" s="35">
        <v>557.2823494335122</v>
      </c>
      <c r="CC20" s="35">
        <v>609.8883155900986</v>
      </c>
      <c r="CD20" s="35">
        <v>80.04252733900366</v>
      </c>
      <c r="CE20" s="35" t="s">
        <v>102</v>
      </c>
      <c r="CF20" s="35" t="s">
        <v>102</v>
      </c>
      <c r="CG20" s="35" t="s">
        <v>102</v>
      </c>
      <c r="CH20" s="160">
        <v>1971.730474732006</v>
      </c>
      <c r="CI20" s="35">
        <v>1806.9341894060997</v>
      </c>
      <c r="CJ20" s="35">
        <v>1669.0085417937767</v>
      </c>
      <c r="CK20" s="35">
        <v>1543.0941772929789</v>
      </c>
      <c r="CL20" s="35">
        <v>727.2</v>
      </c>
      <c r="CM20" s="35">
        <v>910.8</v>
      </c>
      <c r="CN20" s="35">
        <v>916.9028006589785</v>
      </c>
      <c r="CO20" s="35">
        <v>1008.080357142857</v>
      </c>
      <c r="CP20" s="35">
        <v>15.5</v>
      </c>
      <c r="CQ20" s="205">
        <v>14.9</v>
      </c>
      <c r="CR20" s="35" t="s">
        <v>40</v>
      </c>
      <c r="CS20" s="35" t="s">
        <v>40</v>
      </c>
      <c r="CT20" s="35">
        <v>150.8</v>
      </c>
      <c r="CU20" s="35">
        <v>150.8</v>
      </c>
      <c r="CV20" s="35">
        <v>152</v>
      </c>
      <c r="CW20" s="35" t="s">
        <v>40</v>
      </c>
      <c r="CX20" s="35">
        <v>39077.49077490775</v>
      </c>
      <c r="CY20" s="35">
        <v>36196</v>
      </c>
      <c r="CZ20" s="35">
        <v>38610.95996890789</v>
      </c>
      <c r="DA20" s="35">
        <v>35613.43955663318</v>
      </c>
      <c r="DB20" s="205">
        <v>532</v>
      </c>
      <c r="DC20" s="35">
        <v>531</v>
      </c>
      <c r="DD20" s="35">
        <v>528</v>
      </c>
      <c r="DE20" s="35">
        <v>536</v>
      </c>
      <c r="DF20" s="35">
        <v>68.1</v>
      </c>
      <c r="DG20" s="35">
        <v>85.2</v>
      </c>
      <c r="DH20" s="35">
        <v>88</v>
      </c>
      <c r="DI20" s="35" t="s">
        <v>94</v>
      </c>
      <c r="DJ20" s="36" t="s">
        <v>94</v>
      </c>
      <c r="DK20" s="35">
        <v>19.8</v>
      </c>
      <c r="DL20" s="35" t="s">
        <v>94</v>
      </c>
      <c r="DM20" s="35" t="s">
        <v>94</v>
      </c>
      <c r="DN20" s="35">
        <v>6.4</v>
      </c>
      <c r="DO20" s="35">
        <v>7.4</v>
      </c>
      <c r="DP20" s="35" t="s">
        <v>94</v>
      </c>
      <c r="DQ20" s="35" t="s">
        <v>94</v>
      </c>
      <c r="DR20" s="35" t="s">
        <v>94</v>
      </c>
      <c r="DS20" s="35">
        <v>71.9</v>
      </c>
      <c r="DT20" s="35" t="s">
        <v>94</v>
      </c>
      <c r="DU20" s="35" t="s">
        <v>94</v>
      </c>
      <c r="DV20" s="35">
        <v>53.7</v>
      </c>
      <c r="DW20" s="35">
        <v>53.7</v>
      </c>
      <c r="DX20" s="35">
        <v>92.9</v>
      </c>
      <c r="DY20" s="35" t="s">
        <v>94</v>
      </c>
      <c r="DZ20" s="35">
        <v>7.26</v>
      </c>
      <c r="EA20" s="35">
        <v>8.3</v>
      </c>
      <c r="EB20" s="35" t="s">
        <v>94</v>
      </c>
      <c r="EC20" s="35" t="s">
        <v>94</v>
      </c>
      <c r="ED20" s="162"/>
      <c r="EE20" s="160"/>
      <c r="EF20" s="162"/>
    </row>
    <row r="21" spans="1:136" s="20" customFormat="1" ht="15" customHeight="1">
      <c r="A21" s="102" t="s">
        <v>43</v>
      </c>
      <c r="B21" s="53">
        <v>1119.9846903530554</v>
      </c>
      <c r="C21" s="26">
        <v>1095.196401714411</v>
      </c>
      <c r="D21" s="26">
        <v>2154.852073142114</v>
      </c>
      <c r="E21" s="223">
        <v>2282.3737681462553</v>
      </c>
      <c r="F21" s="247">
        <v>1040.2298850574714</v>
      </c>
      <c r="G21" s="26">
        <v>1064.516129032258</v>
      </c>
      <c r="H21" s="26">
        <v>1064.3564356435645</v>
      </c>
      <c r="I21" s="256">
        <v>1072</v>
      </c>
      <c r="J21" s="26">
        <v>1108.4745762711864</v>
      </c>
      <c r="K21" s="207">
        <v>1102.0408163265306</v>
      </c>
      <c r="L21" s="26">
        <v>1113.3333333333333</v>
      </c>
      <c r="M21" s="26">
        <v>1141.509433962264</v>
      </c>
      <c r="N21" s="26">
        <v>2340.821301925025</v>
      </c>
      <c r="O21" s="26">
        <v>2230.042135266599</v>
      </c>
      <c r="P21" s="207">
        <v>2386.322557705413</v>
      </c>
      <c r="Q21" s="26">
        <v>3611.163781158385</v>
      </c>
      <c r="R21" s="26">
        <v>807.6923076923077</v>
      </c>
      <c r="S21" s="26">
        <v>800</v>
      </c>
      <c r="T21" s="26">
        <v>1213.1782945736434</v>
      </c>
      <c r="U21" s="247">
        <v>1180.100755667506</v>
      </c>
      <c r="V21" s="26">
        <v>750</v>
      </c>
      <c r="W21" s="26">
        <v>762.7450980392158</v>
      </c>
      <c r="X21" s="26">
        <v>761.0619469026549</v>
      </c>
      <c r="Y21" s="26">
        <v>764.7058823529411</v>
      </c>
      <c r="Z21" s="26">
        <v>2083.9545348853117</v>
      </c>
      <c r="AA21" s="26">
        <v>1948.0000000000002</v>
      </c>
      <c r="AB21" s="26">
        <v>2206.0102993150913</v>
      </c>
      <c r="AC21" s="26">
        <v>2426.6</v>
      </c>
      <c r="AD21" s="247">
        <v>1121.7391304347825</v>
      </c>
      <c r="AE21" s="26">
        <v>1264.4836272040302</v>
      </c>
      <c r="AF21" s="26">
        <v>1542.5138632162664</v>
      </c>
      <c r="AG21" s="26">
        <v>1460.2109300095879</v>
      </c>
      <c r="AH21" s="27">
        <v>1595</v>
      </c>
      <c r="AI21" s="27">
        <v>1544</v>
      </c>
      <c r="AJ21" s="27">
        <v>2193</v>
      </c>
      <c r="AK21" s="27">
        <v>2475</v>
      </c>
      <c r="AL21" s="247">
        <v>1014.4097222222222</v>
      </c>
      <c r="AM21" s="26">
        <v>1187.0078740157483</v>
      </c>
      <c r="AN21" s="26">
        <v>1294.5736434108526</v>
      </c>
      <c r="AO21" s="26">
        <v>1402.1473889702295</v>
      </c>
      <c r="AP21" s="26">
        <v>1513.9784946236562</v>
      </c>
      <c r="AQ21" s="207">
        <v>1403.8461538461538</v>
      </c>
      <c r="AR21" s="26">
        <v>1513.7821961138727</v>
      </c>
      <c r="AS21" s="26">
        <v>2131.16236996834</v>
      </c>
      <c r="AT21" s="294">
        <v>775.55277430121</v>
      </c>
      <c r="AU21" s="44">
        <v>824.2990654205607</v>
      </c>
      <c r="AV21" s="247">
        <v>902.9345372460497</v>
      </c>
      <c r="AW21" s="294">
        <v>947.3623322535861</v>
      </c>
      <c r="AX21" s="26">
        <v>836.5851067596756</v>
      </c>
      <c r="AY21" s="26">
        <v>878.2049188359408</v>
      </c>
      <c r="AZ21" s="26">
        <v>975.2059810802564</v>
      </c>
      <c r="BA21" s="247">
        <v>1052.3091240451354</v>
      </c>
      <c r="BB21" s="26">
        <v>1530</v>
      </c>
      <c r="BC21" s="26">
        <v>1479</v>
      </c>
      <c r="BD21" s="26">
        <v>2098</v>
      </c>
      <c r="BE21" s="26">
        <v>2366</v>
      </c>
      <c r="BF21" s="247">
        <v>1749.9999999999998</v>
      </c>
      <c r="BG21" s="26">
        <v>1000</v>
      </c>
      <c r="BH21" s="26">
        <v>1024.6913580246912</v>
      </c>
      <c r="BI21" s="26">
        <v>1026.3157894736844</v>
      </c>
      <c r="BJ21" s="26">
        <v>779.2207792207793</v>
      </c>
      <c r="BK21" s="247">
        <v>777.7777777777778</v>
      </c>
      <c r="BL21" s="26">
        <v>882.3529411764707</v>
      </c>
      <c r="BM21" s="26">
        <v>882.3529411764706</v>
      </c>
      <c r="BN21" s="26">
        <v>1007.8917700112739</v>
      </c>
      <c r="BO21" s="26">
        <v>1027.5545350172217</v>
      </c>
      <c r="BP21" s="247">
        <v>1028.658253072069</v>
      </c>
      <c r="BQ21" s="26">
        <v>1131.7392305920296</v>
      </c>
      <c r="BR21" s="26">
        <v>845.9016393442623</v>
      </c>
      <c r="BS21" s="26">
        <v>888.8888888888889</v>
      </c>
      <c r="BT21" s="26">
        <v>865.1301749893298</v>
      </c>
      <c r="BU21" s="26">
        <v>867.0914883932637</v>
      </c>
      <c r="BV21" s="26">
        <v>1000</v>
      </c>
      <c r="BW21" s="26">
        <v>950</v>
      </c>
      <c r="BX21" s="26">
        <v>1000</v>
      </c>
      <c r="BY21" s="207">
        <v>1000</v>
      </c>
      <c r="BZ21" s="26">
        <v>1041.8587896253603</v>
      </c>
      <c r="CA21" s="26">
        <v>1048.3188428098795</v>
      </c>
      <c r="CB21" s="26">
        <v>1045.5640506708644</v>
      </c>
      <c r="CC21" s="26">
        <v>1119.7156250000005</v>
      </c>
      <c r="CD21" s="26" t="s">
        <v>40</v>
      </c>
      <c r="CE21" s="26" t="s">
        <v>40</v>
      </c>
      <c r="CF21" s="26"/>
      <c r="CG21" s="38" t="s">
        <v>40</v>
      </c>
      <c r="CH21" s="206">
        <v>1638.0146460537023</v>
      </c>
      <c r="CI21" s="26">
        <v>1641.580266249021</v>
      </c>
      <c r="CJ21" s="26">
        <v>2078.918416363214</v>
      </c>
      <c r="CK21" s="26">
        <v>2179.952864689151</v>
      </c>
      <c r="CL21" s="26">
        <v>1706.7857142857144</v>
      </c>
      <c r="CM21" s="26">
        <v>1516.9942196531792</v>
      </c>
      <c r="CN21" s="26">
        <v>2226.3110667996016</v>
      </c>
      <c r="CO21" s="26">
        <v>2325.2810902896085</v>
      </c>
      <c r="CP21" s="26">
        <v>4.4</v>
      </c>
      <c r="CQ21" s="207"/>
      <c r="CR21" s="26" t="s">
        <v>40</v>
      </c>
      <c r="CS21" s="26" t="s">
        <v>40</v>
      </c>
      <c r="CT21" s="26">
        <v>455.7</v>
      </c>
      <c r="CU21" s="26">
        <v>474.1</v>
      </c>
      <c r="CV21" s="26">
        <v>494.1</v>
      </c>
      <c r="CW21" s="26" t="s">
        <v>40</v>
      </c>
      <c r="CX21" s="26">
        <v>43421.915444348575</v>
      </c>
      <c r="CY21" s="26">
        <v>51466.12903225807</v>
      </c>
      <c r="CZ21" s="26">
        <v>51713.68363186587</v>
      </c>
      <c r="DA21" s="26">
        <v>50896.46081329392</v>
      </c>
      <c r="DB21" s="207">
        <v>1867</v>
      </c>
      <c r="DC21" s="26">
        <v>1902</v>
      </c>
      <c r="DD21" s="26">
        <v>1885</v>
      </c>
      <c r="DE21" s="26">
        <v>1891</v>
      </c>
      <c r="DF21" s="26">
        <v>171.8</v>
      </c>
      <c r="DG21" s="26">
        <v>184.4</v>
      </c>
      <c r="DH21" s="26">
        <v>193.7</v>
      </c>
      <c r="DI21" s="26" t="s">
        <v>94</v>
      </c>
      <c r="DJ21" s="42" t="s">
        <v>94</v>
      </c>
      <c r="DK21" s="42" t="s">
        <v>94</v>
      </c>
      <c r="DL21" s="26" t="s">
        <v>94</v>
      </c>
      <c r="DM21" s="26" t="s">
        <v>94</v>
      </c>
      <c r="DN21" s="26">
        <v>10.34</v>
      </c>
      <c r="DO21" s="26">
        <v>10.3</v>
      </c>
      <c r="DP21" s="26" t="s">
        <v>94</v>
      </c>
      <c r="DQ21" s="26" t="s">
        <v>94</v>
      </c>
      <c r="DR21" s="26">
        <v>24.11</v>
      </c>
      <c r="DS21" s="26">
        <v>15</v>
      </c>
      <c r="DT21" s="26" t="s">
        <v>94</v>
      </c>
      <c r="DU21" s="26" t="s">
        <v>94</v>
      </c>
      <c r="DV21" s="26" t="s">
        <v>94</v>
      </c>
      <c r="DW21" s="44" t="s">
        <v>94</v>
      </c>
      <c r="DX21" s="26">
        <v>65.3</v>
      </c>
      <c r="DY21" s="26" t="s">
        <v>94</v>
      </c>
      <c r="DZ21" s="26">
        <v>10</v>
      </c>
      <c r="EA21" s="26">
        <v>10</v>
      </c>
      <c r="EB21" s="26" t="s">
        <v>94</v>
      </c>
      <c r="EC21" s="26" t="s">
        <v>94</v>
      </c>
      <c r="ED21" s="80"/>
      <c r="EE21" s="206"/>
      <c r="EF21" s="80"/>
    </row>
    <row r="22" spans="1:136" s="3" customFormat="1" ht="15" customHeight="1">
      <c r="A22" s="100" t="s">
        <v>92</v>
      </c>
      <c r="B22" s="52">
        <v>1119.786416759746</v>
      </c>
      <c r="C22" s="35">
        <v>1663.470627954085</v>
      </c>
      <c r="D22" s="35">
        <v>1597.4349462080659</v>
      </c>
      <c r="E22" s="222">
        <v>1746.1503910378356</v>
      </c>
      <c r="F22" s="246">
        <v>1255.3191489361702</v>
      </c>
      <c r="G22" s="35">
        <v>1440.677966101695</v>
      </c>
      <c r="H22" s="35">
        <v>759.2592592592592</v>
      </c>
      <c r="I22" s="35">
        <v>700</v>
      </c>
      <c r="J22" s="35" t="s">
        <v>40</v>
      </c>
      <c r="K22" s="205" t="s">
        <v>40</v>
      </c>
      <c r="L22" s="35"/>
      <c r="M22" s="41" t="s">
        <v>40</v>
      </c>
      <c r="N22" s="35">
        <v>1399.4140625</v>
      </c>
      <c r="O22" s="35">
        <v>1807.205452775073</v>
      </c>
      <c r="P22" s="205">
        <v>1653.8461538461538</v>
      </c>
      <c r="Q22" s="35">
        <v>1935.634328358209</v>
      </c>
      <c r="R22" s="35">
        <v>265.06024096385545</v>
      </c>
      <c r="S22" s="35">
        <v>275.8620689655172</v>
      </c>
      <c r="T22" s="35">
        <v>246.7532467532467</v>
      </c>
      <c r="U22" s="246">
        <v>280.4878048780488</v>
      </c>
      <c r="V22" s="35">
        <v>182.52933507170795</v>
      </c>
      <c r="W22" s="35">
        <v>210.7231920199501</v>
      </c>
      <c r="X22" s="35">
        <v>200.04031716167185</v>
      </c>
      <c r="Y22" s="35">
        <v>216.3701067615658</v>
      </c>
      <c r="Z22" s="35">
        <v>1086.4527629233512</v>
      </c>
      <c r="AA22" s="35">
        <v>1144.404332129964</v>
      </c>
      <c r="AB22" s="35">
        <v>1226.7281105990785</v>
      </c>
      <c r="AC22" s="35">
        <v>1396.2450592885375</v>
      </c>
      <c r="AD22" s="246">
        <v>774.1935483870967</v>
      </c>
      <c r="AE22" s="35">
        <v>533.3333333333334</v>
      </c>
      <c r="AF22" s="35">
        <v>750.0000000000001</v>
      </c>
      <c r="AG22" s="35">
        <v>370.3703703703703</v>
      </c>
      <c r="AH22" s="59">
        <v>1089</v>
      </c>
      <c r="AI22" s="59">
        <v>1592</v>
      </c>
      <c r="AJ22" s="59">
        <v>1535</v>
      </c>
      <c r="AK22" s="59">
        <v>1686</v>
      </c>
      <c r="AL22" s="246">
        <v>879.857256145916</v>
      </c>
      <c r="AM22" s="35">
        <v>958.7137753076618</v>
      </c>
      <c r="AN22" s="35">
        <v>995.0331125827815</v>
      </c>
      <c r="AO22" s="35">
        <v>1068.9655172413793</v>
      </c>
      <c r="AP22" s="35">
        <v>510</v>
      </c>
      <c r="AQ22" s="205">
        <v>440</v>
      </c>
      <c r="AR22" s="35">
        <v>432.53234750462104</v>
      </c>
      <c r="AS22" s="35">
        <v>619.961612284069</v>
      </c>
      <c r="AT22" s="293">
        <v>475.5385544594322</v>
      </c>
      <c r="AU22" s="43">
        <v>491.1520404478151</v>
      </c>
      <c r="AV22" s="246">
        <v>455.5984555984556</v>
      </c>
      <c r="AW22" s="293">
        <v>545.121048040684</v>
      </c>
      <c r="AX22" s="35">
        <v>604.1537890963036</v>
      </c>
      <c r="AY22" s="35">
        <v>623.9945112416227</v>
      </c>
      <c r="AZ22" s="35">
        <v>613.4757439067859</v>
      </c>
      <c r="BA22" s="246">
        <v>700.1770083431371</v>
      </c>
      <c r="BB22" s="35">
        <v>1008</v>
      </c>
      <c r="BC22" s="35">
        <v>1424</v>
      </c>
      <c r="BD22" s="35">
        <v>1384</v>
      </c>
      <c r="BE22" s="35">
        <v>1506</v>
      </c>
      <c r="BF22" s="246">
        <v>1352.9411764705883</v>
      </c>
      <c r="BG22" s="35">
        <v>1462.0689655172414</v>
      </c>
      <c r="BH22" s="35">
        <v>1320.4225352112678</v>
      </c>
      <c r="BI22" s="35">
        <v>1379.4466403162053</v>
      </c>
      <c r="BJ22" s="35">
        <v>441.17647058823536</v>
      </c>
      <c r="BK22" s="246">
        <v>331.65829145728645</v>
      </c>
      <c r="BL22" s="35">
        <v>378.10945273631836</v>
      </c>
      <c r="BM22" s="35">
        <v>292.5531914893617</v>
      </c>
      <c r="BN22" s="35">
        <v>419.46308724832215</v>
      </c>
      <c r="BO22" s="35">
        <v>407.3359073359074</v>
      </c>
      <c r="BP22" s="246">
        <v>435.74297188755025</v>
      </c>
      <c r="BQ22" s="35">
        <v>513.9442231075697</v>
      </c>
      <c r="BR22" s="35">
        <v>300</v>
      </c>
      <c r="BS22" s="35">
        <v>260.4166666666667</v>
      </c>
      <c r="BT22" s="35">
        <v>371.7948717948718</v>
      </c>
      <c r="BU22" s="35">
        <v>285.2564102564103</v>
      </c>
      <c r="BV22" s="35"/>
      <c r="BW22" s="35">
        <v>291.6666666666667</v>
      </c>
      <c r="BX22" s="35">
        <v>0</v>
      </c>
      <c r="BY22" s="205" t="e">
        <v>#DIV/0!</v>
      </c>
      <c r="BZ22" s="35">
        <v>607.0887609815206</v>
      </c>
      <c r="CA22" s="35">
        <v>686.2260049790854</v>
      </c>
      <c r="CB22" s="35">
        <v>549.7713340469008</v>
      </c>
      <c r="CC22" s="35">
        <v>722.6890756302521</v>
      </c>
      <c r="CD22" s="35">
        <v>255</v>
      </c>
      <c r="CE22" s="35" t="s">
        <v>102</v>
      </c>
      <c r="CF22" s="35" t="s">
        <v>102</v>
      </c>
      <c r="CG22" s="35" t="s">
        <v>102</v>
      </c>
      <c r="CH22" s="160" t="s">
        <v>40</v>
      </c>
      <c r="CI22" s="35" t="s">
        <v>40</v>
      </c>
      <c r="CJ22" s="35"/>
      <c r="CK22" s="41" t="s">
        <v>40</v>
      </c>
      <c r="CL22" s="35">
        <v>321.42857142857144</v>
      </c>
      <c r="CM22" s="35">
        <v>360</v>
      </c>
      <c r="CN22" s="35">
        <v>385.7142857142857</v>
      </c>
      <c r="CO22" s="35">
        <v>334.28571428571433</v>
      </c>
      <c r="CP22" s="35" t="s">
        <v>94</v>
      </c>
      <c r="CQ22" s="205"/>
      <c r="CR22" s="35" t="s">
        <v>40</v>
      </c>
      <c r="CS22" s="35" t="s">
        <v>40</v>
      </c>
      <c r="CT22" s="35"/>
      <c r="CU22" s="35">
        <v>234</v>
      </c>
      <c r="CV22" s="35">
        <v>238.8</v>
      </c>
      <c r="CW22" s="35" t="s">
        <v>40</v>
      </c>
      <c r="CX22" s="35">
        <v>2354.838709677419</v>
      </c>
      <c r="CY22" s="35">
        <v>2626.5060240963853</v>
      </c>
      <c r="CZ22" s="35">
        <v>2681.3186813186812</v>
      </c>
      <c r="DA22" s="35">
        <v>2762.9629629629626</v>
      </c>
      <c r="DB22" s="205"/>
      <c r="DC22" s="35"/>
      <c r="DD22" s="35"/>
      <c r="DE22" s="41" t="s">
        <v>40</v>
      </c>
      <c r="DF22" s="35"/>
      <c r="DG22" s="35">
        <v>146.1</v>
      </c>
      <c r="DH22" s="35">
        <v>141.2</v>
      </c>
      <c r="DI22" s="35" t="s">
        <v>94</v>
      </c>
      <c r="DJ22" s="36" t="s">
        <v>94</v>
      </c>
      <c r="DK22" s="36" t="s">
        <v>94</v>
      </c>
      <c r="DL22" s="35" t="s">
        <v>94</v>
      </c>
      <c r="DM22" s="35" t="s">
        <v>94</v>
      </c>
      <c r="DN22" s="35">
        <v>3.4</v>
      </c>
      <c r="DO22" s="35">
        <v>5</v>
      </c>
      <c r="DP22" s="35" t="s">
        <v>94</v>
      </c>
      <c r="DQ22" s="35" t="s">
        <v>94</v>
      </c>
      <c r="DR22" s="35" t="s">
        <v>94</v>
      </c>
      <c r="DS22" s="35">
        <v>13.2</v>
      </c>
      <c r="DT22" s="35" t="s">
        <v>94</v>
      </c>
      <c r="DU22" s="35" t="s">
        <v>94</v>
      </c>
      <c r="DV22" s="35" t="s">
        <v>94</v>
      </c>
      <c r="DW22" s="35">
        <v>90</v>
      </c>
      <c r="DX22" s="35">
        <v>60</v>
      </c>
      <c r="DY22" s="35" t="s">
        <v>94</v>
      </c>
      <c r="DZ22" s="35">
        <v>8.57</v>
      </c>
      <c r="EA22" s="35">
        <v>8.5</v>
      </c>
      <c r="EB22" s="35" t="s">
        <v>94</v>
      </c>
      <c r="EC22" s="35" t="s">
        <v>94</v>
      </c>
      <c r="ED22" s="162"/>
      <c r="EE22" s="160"/>
      <c r="EF22" s="162"/>
    </row>
    <row r="23" spans="1:136" s="20" customFormat="1" ht="15" customHeight="1">
      <c r="A23" s="102" t="s">
        <v>44</v>
      </c>
      <c r="B23" s="53">
        <v>2137.5302766328136</v>
      </c>
      <c r="C23" s="26">
        <v>2467.0471123315883</v>
      </c>
      <c r="D23" s="26">
        <v>2577.265029635902</v>
      </c>
      <c r="E23" s="223">
        <v>2679.3630017452006</v>
      </c>
      <c r="F23" s="247" t="s">
        <v>40</v>
      </c>
      <c r="G23" s="26" t="s">
        <v>40</v>
      </c>
      <c r="H23" s="26"/>
      <c r="I23" s="38" t="s">
        <v>40</v>
      </c>
      <c r="J23" s="26" t="s">
        <v>100</v>
      </c>
      <c r="K23" s="207" t="s">
        <v>40</v>
      </c>
      <c r="L23" s="26"/>
      <c r="M23" s="38" t="s">
        <v>40</v>
      </c>
      <c r="N23" s="26">
        <v>5999.999999999999</v>
      </c>
      <c r="O23" s="26"/>
      <c r="P23" s="207"/>
      <c r="Q23" s="38" t="s">
        <v>40</v>
      </c>
      <c r="R23" s="26">
        <v>1000</v>
      </c>
      <c r="S23" s="26">
        <v>500</v>
      </c>
      <c r="T23" s="26">
        <v>933.3333333333335</v>
      </c>
      <c r="U23" s="247">
        <v>1040.816326530612</v>
      </c>
      <c r="V23" s="26" t="s">
        <v>40</v>
      </c>
      <c r="W23" s="26"/>
      <c r="X23" s="26"/>
      <c r="Y23" s="38" t="s">
        <v>40</v>
      </c>
      <c r="Z23" s="38" t="s">
        <v>40</v>
      </c>
      <c r="AA23" s="38" t="s">
        <v>40</v>
      </c>
      <c r="AB23" s="38"/>
      <c r="AC23" s="38" t="s">
        <v>40</v>
      </c>
      <c r="AD23" s="247" t="s">
        <v>40</v>
      </c>
      <c r="AE23" s="26" t="s">
        <v>40</v>
      </c>
      <c r="AF23" s="26"/>
      <c r="AG23" s="38" t="s">
        <v>40</v>
      </c>
      <c r="AH23" s="27">
        <v>2141</v>
      </c>
      <c r="AI23" s="27">
        <v>2459</v>
      </c>
      <c r="AJ23" s="27">
        <v>2572</v>
      </c>
      <c r="AK23" s="27">
        <v>2678</v>
      </c>
      <c r="AL23" s="247" t="s">
        <v>40</v>
      </c>
      <c r="AM23" s="26" t="s">
        <v>40</v>
      </c>
      <c r="AN23" s="26"/>
      <c r="AO23" s="38" t="s">
        <v>40</v>
      </c>
      <c r="AP23" s="26" t="s">
        <v>40</v>
      </c>
      <c r="AQ23" s="207" t="s">
        <v>40</v>
      </c>
      <c r="AR23" s="26"/>
      <c r="AS23" s="38" t="s">
        <v>40</v>
      </c>
      <c r="AT23" s="294">
        <v>1075.9493670886075</v>
      </c>
      <c r="AU23" s="44">
        <v>1012.6582278481011</v>
      </c>
      <c r="AV23" s="247">
        <v>800</v>
      </c>
      <c r="AW23" s="294">
        <v>901.5075376884421</v>
      </c>
      <c r="AX23" s="26">
        <v>1081.9755600814665</v>
      </c>
      <c r="AY23" s="26">
        <v>1057.2185430463576</v>
      </c>
      <c r="AZ23" s="26">
        <v>835.5196770938446</v>
      </c>
      <c r="BA23" s="247">
        <v>901.5075376884421</v>
      </c>
      <c r="BB23" s="26">
        <v>1990</v>
      </c>
      <c r="BC23" s="26">
        <v>2264</v>
      </c>
      <c r="BD23" s="26">
        <v>2272</v>
      </c>
      <c r="BE23" s="26">
        <v>2361</v>
      </c>
      <c r="BF23" s="247">
        <v>2806.6202090592337</v>
      </c>
      <c r="BG23" s="26">
        <v>2862.0689655172414</v>
      </c>
      <c r="BH23" s="26">
        <v>2500</v>
      </c>
      <c r="BI23" s="26">
        <v>2409.3548387096776</v>
      </c>
      <c r="BJ23" s="26" t="s">
        <v>40</v>
      </c>
      <c r="BK23" s="247" t="s">
        <v>40</v>
      </c>
      <c r="BL23" s="26"/>
      <c r="BM23" s="38" t="s">
        <v>40</v>
      </c>
      <c r="BN23" s="26" t="s">
        <v>40</v>
      </c>
      <c r="BO23" s="26" t="s">
        <v>40</v>
      </c>
      <c r="BP23" s="247"/>
      <c r="BQ23" s="38" t="s">
        <v>40</v>
      </c>
      <c r="BR23" s="26" t="s">
        <v>40</v>
      </c>
      <c r="BS23" s="26" t="s">
        <v>40</v>
      </c>
      <c r="BT23" s="26"/>
      <c r="BU23" s="38" t="s">
        <v>40</v>
      </c>
      <c r="BV23" s="26" t="s">
        <v>40</v>
      </c>
      <c r="BW23" s="26" t="s">
        <v>40</v>
      </c>
      <c r="BX23" s="26"/>
      <c r="BY23" s="247" t="s">
        <v>40</v>
      </c>
      <c r="BZ23" s="26">
        <v>2806.6202090592337</v>
      </c>
      <c r="CA23" s="26">
        <v>2862.0689655172414</v>
      </c>
      <c r="CB23" s="26">
        <v>2500</v>
      </c>
      <c r="CC23" s="26">
        <v>2409.3548387096776</v>
      </c>
      <c r="CD23" s="26" t="s">
        <v>40</v>
      </c>
      <c r="CE23" s="26" t="s">
        <v>40</v>
      </c>
      <c r="CF23" s="26"/>
      <c r="CG23" s="38" t="s">
        <v>40</v>
      </c>
      <c r="CH23" s="206" t="s">
        <v>40</v>
      </c>
      <c r="CI23" s="26" t="s">
        <v>40</v>
      </c>
      <c r="CJ23" s="26"/>
      <c r="CK23" s="38" t="s">
        <v>40</v>
      </c>
      <c r="CL23" s="26" t="s">
        <v>40</v>
      </c>
      <c r="CM23" s="26" t="s">
        <v>40</v>
      </c>
      <c r="CN23" s="26"/>
      <c r="CO23" s="38" t="s">
        <v>40</v>
      </c>
      <c r="CP23" s="26" t="s">
        <v>94</v>
      </c>
      <c r="CQ23" s="207"/>
      <c r="CR23" s="26" t="s">
        <v>40</v>
      </c>
      <c r="CS23" s="26" t="s">
        <v>40</v>
      </c>
      <c r="CT23" s="26"/>
      <c r="CU23" s="26">
        <v>125</v>
      </c>
      <c r="CV23" s="26">
        <v>130</v>
      </c>
      <c r="CW23" s="26" t="s">
        <v>40</v>
      </c>
      <c r="CX23" s="26">
        <v>58111.11111111111</v>
      </c>
      <c r="CY23" s="26">
        <v>54555.555555555555</v>
      </c>
      <c r="CZ23" s="26">
        <v>50630.43478260869</v>
      </c>
      <c r="DA23" s="26">
        <v>53871.1943793911</v>
      </c>
      <c r="DB23" s="207"/>
      <c r="DC23" s="26"/>
      <c r="DD23" s="26"/>
      <c r="DE23" s="38" t="s">
        <v>40</v>
      </c>
      <c r="DF23" s="26"/>
      <c r="DG23" s="26"/>
      <c r="DH23" s="26"/>
      <c r="DI23" s="26" t="s">
        <v>94</v>
      </c>
      <c r="DJ23" s="42">
        <v>2.68</v>
      </c>
      <c r="DK23" s="26">
        <v>2.6</v>
      </c>
      <c r="DL23" s="26" t="s">
        <v>94</v>
      </c>
      <c r="DM23" s="26" t="s">
        <v>94</v>
      </c>
      <c r="DN23" s="26" t="s">
        <v>94</v>
      </c>
      <c r="DO23" s="26" t="s">
        <v>94</v>
      </c>
      <c r="DP23" s="26" t="s">
        <v>94</v>
      </c>
      <c r="DQ23" s="26" t="s">
        <v>94</v>
      </c>
      <c r="DR23" s="26" t="s">
        <v>94</v>
      </c>
      <c r="DS23" s="26" t="s">
        <v>94</v>
      </c>
      <c r="DT23" s="26" t="s">
        <v>94</v>
      </c>
      <c r="DU23" s="26" t="s">
        <v>94</v>
      </c>
      <c r="DV23" s="26">
        <v>34.4</v>
      </c>
      <c r="DW23" s="26">
        <v>34.4</v>
      </c>
      <c r="DX23" s="26">
        <v>34.2</v>
      </c>
      <c r="DY23" s="26" t="s">
        <v>94</v>
      </c>
      <c r="DZ23" s="26" t="s">
        <v>94</v>
      </c>
      <c r="EA23" s="26" t="s">
        <v>94</v>
      </c>
      <c r="EB23" s="26" t="s">
        <v>94</v>
      </c>
      <c r="EC23" s="26" t="s">
        <v>94</v>
      </c>
      <c r="ED23" s="80"/>
      <c r="EE23" s="206"/>
      <c r="EF23" s="80"/>
    </row>
    <row r="24" spans="1:136" s="3" customFormat="1" ht="15" customHeight="1">
      <c r="A24" s="100" t="s">
        <v>45</v>
      </c>
      <c r="B24" s="52">
        <v>1902.7982326951399</v>
      </c>
      <c r="C24" s="35">
        <v>1852.2277227722773</v>
      </c>
      <c r="D24" s="35">
        <v>2141.1483253588517</v>
      </c>
      <c r="E24" s="222">
        <v>2198.2881597717546</v>
      </c>
      <c r="F24" s="246">
        <v>1049.079754601227</v>
      </c>
      <c r="G24" s="35">
        <v>1112</v>
      </c>
      <c r="H24" s="35">
        <v>1120.9677419354837</v>
      </c>
      <c r="I24" s="35">
        <v>1337.5</v>
      </c>
      <c r="J24" s="35">
        <v>1232.142857142857</v>
      </c>
      <c r="K24" s="205">
        <v>1250</v>
      </c>
      <c r="L24" s="35">
        <v>1419.031141868512</v>
      </c>
      <c r="M24" s="35">
        <v>1742.904841402337</v>
      </c>
      <c r="N24" s="35">
        <v>1072.4346076458753</v>
      </c>
      <c r="O24" s="35">
        <v>1637.3453093812373</v>
      </c>
      <c r="P24" s="205">
        <v>1523.2558139534883</v>
      </c>
      <c r="Q24" s="35">
        <v>1727.0742358078603</v>
      </c>
      <c r="R24" s="35">
        <v>785.7142857142857</v>
      </c>
      <c r="S24" s="35">
        <v>700</v>
      </c>
      <c r="T24" s="35">
        <v>812.5</v>
      </c>
      <c r="U24" s="246">
        <v>1000</v>
      </c>
      <c r="V24" s="35">
        <v>982.7586206896551</v>
      </c>
      <c r="W24" s="35">
        <v>1117.6470588235295</v>
      </c>
      <c r="X24" s="35">
        <v>927.536231884058</v>
      </c>
      <c r="Y24" s="35">
        <v>934.7826086956522</v>
      </c>
      <c r="Z24" s="35">
        <v>2678.8154897494305</v>
      </c>
      <c r="AA24" s="35">
        <v>3155</v>
      </c>
      <c r="AB24" s="35">
        <v>3014.0636565507034</v>
      </c>
      <c r="AC24" s="35">
        <v>2875</v>
      </c>
      <c r="AD24" s="246" t="s">
        <v>40</v>
      </c>
      <c r="AE24" s="35" t="s">
        <v>40</v>
      </c>
      <c r="AF24" s="35"/>
      <c r="AG24" s="41" t="s">
        <v>40</v>
      </c>
      <c r="AH24" s="59">
        <v>1771</v>
      </c>
      <c r="AI24" s="59">
        <v>2096</v>
      </c>
      <c r="AJ24" s="59">
        <v>2142</v>
      </c>
      <c r="AK24" s="59">
        <v>2219</v>
      </c>
      <c r="AL24" s="246">
        <v>946.969696969697</v>
      </c>
      <c r="AM24" s="35">
        <v>1136.3636363636365</v>
      </c>
      <c r="AN24" s="35">
        <v>1137.5</v>
      </c>
      <c r="AO24" s="35">
        <v>978.0000000000001</v>
      </c>
      <c r="AP24" s="35">
        <v>906.015037593985</v>
      </c>
      <c r="AQ24" s="205">
        <v>985.5595667870036</v>
      </c>
      <c r="AR24" s="35">
        <v>1053.2786885245903</v>
      </c>
      <c r="AS24" s="35">
        <v>1184.2105263157894</v>
      </c>
      <c r="AT24" s="293">
        <v>450.7462686567164</v>
      </c>
      <c r="AU24" s="43">
        <v>572.0823798627002</v>
      </c>
      <c r="AV24" s="246">
        <v>528.5412262156448</v>
      </c>
      <c r="AW24" s="293">
        <v>515.3846153846154</v>
      </c>
      <c r="AX24" s="35">
        <v>705.3206002728513</v>
      </c>
      <c r="AY24" s="35">
        <v>812.3595505617977</v>
      </c>
      <c r="AZ24" s="35">
        <v>815.0470219435737</v>
      </c>
      <c r="BA24" s="246">
        <v>866.9939393939394</v>
      </c>
      <c r="BB24" s="35">
        <v>1560</v>
      </c>
      <c r="BC24" s="35">
        <v>1843</v>
      </c>
      <c r="BD24" s="35">
        <v>1874</v>
      </c>
      <c r="BE24" s="35">
        <v>1970</v>
      </c>
      <c r="BF24" s="246">
        <v>964.324917672887</v>
      </c>
      <c r="BG24" s="35">
        <v>1863.842746400886</v>
      </c>
      <c r="BH24" s="35">
        <v>1611.5065243179124</v>
      </c>
      <c r="BI24" s="35">
        <v>589.8832684824903</v>
      </c>
      <c r="BJ24" s="35">
        <v>355.55555555555554</v>
      </c>
      <c r="BK24" s="246">
        <v>439.4463667820069</v>
      </c>
      <c r="BL24" s="35">
        <v>473.6842105263158</v>
      </c>
      <c r="BM24" s="35">
        <v>257.57575757575756</v>
      </c>
      <c r="BN24" s="35">
        <v>1578.7037037037037</v>
      </c>
      <c r="BO24" s="35">
        <v>1565.0224215246637</v>
      </c>
      <c r="BP24" s="246">
        <v>1572.1153846153845</v>
      </c>
      <c r="BQ24" s="35">
        <v>1694.8356807511736</v>
      </c>
      <c r="BR24" s="35" t="s">
        <v>40</v>
      </c>
      <c r="BS24" s="35" t="s">
        <v>40</v>
      </c>
      <c r="BT24" s="35"/>
      <c r="BU24" s="41" t="s">
        <v>40</v>
      </c>
      <c r="BV24" s="35">
        <v>1973.8717339667458</v>
      </c>
      <c r="BW24" s="35">
        <v>2008.1466395112018</v>
      </c>
      <c r="BX24" s="35">
        <v>2053.5307517084284</v>
      </c>
      <c r="BY24" s="205">
        <v>1988.0159786950733</v>
      </c>
      <c r="BZ24" s="35">
        <v>1108.8435374149658</v>
      </c>
      <c r="CA24" s="35">
        <v>1692.3954372623575</v>
      </c>
      <c r="CB24" s="35">
        <v>1608.1124241456403</v>
      </c>
      <c r="CC24" s="35">
        <v>1103.1810766721044</v>
      </c>
      <c r="CD24" s="35">
        <v>551.0028409090909</v>
      </c>
      <c r="CE24" s="35">
        <v>671.4774022028105</v>
      </c>
      <c r="CF24" s="35">
        <v>688.7238352464551</v>
      </c>
      <c r="CG24" s="35">
        <v>602.5230276331598</v>
      </c>
      <c r="CH24" s="160" t="s">
        <v>40</v>
      </c>
      <c r="CI24" s="35" t="s">
        <v>40</v>
      </c>
      <c r="CJ24" s="35"/>
      <c r="CK24" s="41" t="s">
        <v>40</v>
      </c>
      <c r="CL24" s="35" t="s">
        <v>40</v>
      </c>
      <c r="CM24" s="35" t="s">
        <v>40</v>
      </c>
      <c r="CN24" s="35"/>
      <c r="CO24" s="41" t="s">
        <v>40</v>
      </c>
      <c r="CP24" s="35" t="s">
        <v>94</v>
      </c>
      <c r="CQ24" s="205"/>
      <c r="CR24" s="35" t="s">
        <v>40</v>
      </c>
      <c r="CS24" s="35" t="s">
        <v>40</v>
      </c>
      <c r="CT24" s="35">
        <v>610.6</v>
      </c>
      <c r="CU24" s="35">
        <v>612</v>
      </c>
      <c r="CV24" s="35">
        <v>622.8</v>
      </c>
      <c r="CW24" s="35" t="s">
        <v>40</v>
      </c>
      <c r="CX24" s="35">
        <v>80519.48051948052</v>
      </c>
      <c r="CY24" s="35">
        <v>72421.05263157895</v>
      </c>
      <c r="CZ24" s="35">
        <v>63118.811881188114</v>
      </c>
      <c r="DA24" s="35">
        <v>72102.27272727274</v>
      </c>
      <c r="DB24" s="205">
        <v>1629</v>
      </c>
      <c r="DC24" s="35">
        <v>1899</v>
      </c>
      <c r="DD24" s="35">
        <v>1766</v>
      </c>
      <c r="DE24" s="35">
        <v>1710</v>
      </c>
      <c r="DF24" s="35">
        <v>275.7</v>
      </c>
      <c r="DG24" s="35">
        <v>289.5</v>
      </c>
      <c r="DH24" s="35">
        <v>295.8</v>
      </c>
      <c r="DI24" s="35" t="s">
        <v>94</v>
      </c>
      <c r="DJ24" s="36" t="s">
        <v>94</v>
      </c>
      <c r="DK24" s="36" t="s">
        <v>94</v>
      </c>
      <c r="DL24" s="35" t="s">
        <v>94</v>
      </c>
      <c r="DM24" s="35" t="s">
        <v>94</v>
      </c>
      <c r="DN24" s="35">
        <v>8.91</v>
      </c>
      <c r="DO24" s="35">
        <v>12.4</v>
      </c>
      <c r="DP24" s="35" t="s">
        <v>94</v>
      </c>
      <c r="DQ24" s="35" t="s">
        <v>94</v>
      </c>
      <c r="DR24" s="35">
        <v>21.05</v>
      </c>
      <c r="DS24" s="35">
        <v>158.8</v>
      </c>
      <c r="DT24" s="35" t="s">
        <v>94</v>
      </c>
      <c r="DU24" s="35" t="s">
        <v>94</v>
      </c>
      <c r="DV24" s="35">
        <v>67.5</v>
      </c>
      <c r="DW24" s="35">
        <v>67.6</v>
      </c>
      <c r="DX24" s="35">
        <v>103.8</v>
      </c>
      <c r="DY24" s="35" t="s">
        <v>94</v>
      </c>
      <c r="DZ24" s="35">
        <v>141</v>
      </c>
      <c r="EA24" s="35">
        <v>147</v>
      </c>
      <c r="EB24" s="35" t="s">
        <v>94</v>
      </c>
      <c r="EC24" s="35" t="s">
        <v>94</v>
      </c>
      <c r="ED24" s="162"/>
      <c r="EE24" s="160"/>
      <c r="EF24" s="162"/>
    </row>
    <row r="25" spans="1:136" s="20" customFormat="1" ht="15" customHeight="1">
      <c r="A25" s="102" t="s">
        <v>46</v>
      </c>
      <c r="B25" s="53">
        <v>3008.298755186722</v>
      </c>
      <c r="C25" s="26">
        <v>2788.7550200803216</v>
      </c>
      <c r="D25" s="26">
        <v>3043.724696356275</v>
      </c>
      <c r="E25" s="223">
        <v>3272.4279835390944</v>
      </c>
      <c r="F25" s="247">
        <v>500</v>
      </c>
      <c r="G25" s="26">
        <v>500</v>
      </c>
      <c r="H25" s="26">
        <v>507.6923076923077</v>
      </c>
      <c r="I25" s="26">
        <v>500</v>
      </c>
      <c r="J25" s="26">
        <v>1593.162393162393</v>
      </c>
      <c r="K25" s="207">
        <v>1792.7382753403933</v>
      </c>
      <c r="L25" s="26">
        <v>2039.8613518197574</v>
      </c>
      <c r="M25" s="26">
        <v>1909.9756690997567</v>
      </c>
      <c r="N25" s="26">
        <v>2250</v>
      </c>
      <c r="O25" s="26">
        <v>1900</v>
      </c>
      <c r="P25" s="207">
        <v>2666.6666666666665</v>
      </c>
      <c r="Q25" s="26">
        <v>2555.555555555555</v>
      </c>
      <c r="R25" s="26" t="s">
        <v>40</v>
      </c>
      <c r="S25" s="26" t="s">
        <v>40</v>
      </c>
      <c r="T25" s="26"/>
      <c r="U25" s="247" t="s">
        <v>40</v>
      </c>
      <c r="V25" s="26" t="s">
        <v>40</v>
      </c>
      <c r="W25" s="26" t="s">
        <v>40</v>
      </c>
      <c r="X25" s="26"/>
      <c r="Y25" s="38" t="s">
        <v>40</v>
      </c>
      <c r="Z25" s="26">
        <v>4213.483146067416</v>
      </c>
      <c r="AA25" s="26">
        <v>4624.254473161033</v>
      </c>
      <c r="AB25" s="26">
        <v>5030</v>
      </c>
      <c r="AC25" s="26">
        <v>4452.142571085302</v>
      </c>
      <c r="AD25" s="247">
        <v>3261.904761904762</v>
      </c>
      <c r="AE25" s="26">
        <v>3486.4864864864862</v>
      </c>
      <c r="AF25" s="26">
        <v>3642.8571428571427</v>
      </c>
      <c r="AG25" s="26">
        <v>3479.1666666666665</v>
      </c>
      <c r="AH25" s="27">
        <v>3461</v>
      </c>
      <c r="AI25" s="27">
        <v>3628</v>
      </c>
      <c r="AJ25" s="27">
        <v>4007</v>
      </c>
      <c r="AK25" s="27">
        <v>3800</v>
      </c>
      <c r="AL25" s="247">
        <v>738.0952380952382</v>
      </c>
      <c r="AM25" s="26">
        <v>982.1428571428571</v>
      </c>
      <c r="AN25" s="26">
        <v>911.3924050632911</v>
      </c>
      <c r="AO25" s="26">
        <v>1127.659574468085</v>
      </c>
      <c r="AP25" s="26">
        <v>1045.4545454545455</v>
      </c>
      <c r="AQ25" s="207">
        <v>1080</v>
      </c>
      <c r="AR25" s="26">
        <v>1111.111111111111</v>
      </c>
      <c r="AS25" s="26">
        <v>1086.0927152317881</v>
      </c>
      <c r="AT25" s="294">
        <v>576.9230769230769</v>
      </c>
      <c r="AU25" s="44">
        <v>564.1025641025641</v>
      </c>
      <c r="AV25" s="247">
        <v>421.68674698795184</v>
      </c>
      <c r="AW25" s="294">
        <v>605.1587301587301</v>
      </c>
      <c r="AX25" s="26">
        <v>757.5757575757576</v>
      </c>
      <c r="AY25" s="26">
        <v>898.5260770975057</v>
      </c>
      <c r="AZ25" s="26">
        <v>705.5555555555557</v>
      </c>
      <c r="BA25" s="247">
        <v>800.4910988336402</v>
      </c>
      <c r="BB25" s="26">
        <v>3383</v>
      </c>
      <c r="BC25" s="26">
        <v>3526</v>
      </c>
      <c r="BD25" s="26">
        <v>3879</v>
      </c>
      <c r="BE25" s="26">
        <v>3689</v>
      </c>
      <c r="BF25" s="247">
        <v>1000</v>
      </c>
      <c r="BG25" s="26">
        <v>1000</v>
      </c>
      <c r="BH25" s="26">
        <v>966.6666666666666</v>
      </c>
      <c r="BI25" s="26">
        <v>1142.8571428571431</v>
      </c>
      <c r="BJ25" s="26">
        <v>333.3333333333333</v>
      </c>
      <c r="BK25" s="247">
        <v>399.99999999999994</v>
      </c>
      <c r="BL25" s="26">
        <v>457.14285714285717</v>
      </c>
      <c r="BM25" s="26">
        <v>357.14285714285717</v>
      </c>
      <c r="BN25" s="26">
        <v>1654.970760233918</v>
      </c>
      <c r="BO25" s="26">
        <v>1869.047619047619</v>
      </c>
      <c r="BP25" s="247">
        <v>1396.2616822429907</v>
      </c>
      <c r="BQ25" s="26">
        <v>1720.9302325581396</v>
      </c>
      <c r="BR25" s="26" t="s">
        <v>40</v>
      </c>
      <c r="BS25" s="26" t="s">
        <v>40</v>
      </c>
      <c r="BT25" s="26"/>
      <c r="BU25" s="38" t="s">
        <v>40</v>
      </c>
      <c r="BV25" s="26">
        <v>1250</v>
      </c>
      <c r="BW25" s="26">
        <v>1200</v>
      </c>
      <c r="BX25" s="26">
        <v>1000</v>
      </c>
      <c r="BY25" s="207">
        <v>1500</v>
      </c>
      <c r="BZ25" s="26">
        <v>1645.106861642295</v>
      </c>
      <c r="CA25" s="26">
        <v>1855.2454282964388</v>
      </c>
      <c r="CB25" s="26">
        <v>1394.2133815551535</v>
      </c>
      <c r="CC25" s="26">
        <v>1711.6511547742157</v>
      </c>
      <c r="CD25" s="26">
        <v>645.7988165680473</v>
      </c>
      <c r="CE25" s="26">
        <v>604.6747967479674</v>
      </c>
      <c r="CF25" s="26">
        <v>702.808112324493</v>
      </c>
      <c r="CG25" s="26">
        <v>692.1824104234528</v>
      </c>
      <c r="CH25" s="206" t="s">
        <v>40</v>
      </c>
      <c r="CI25" s="26" t="s">
        <v>40</v>
      </c>
      <c r="CJ25" s="26"/>
      <c r="CK25" s="38" t="s">
        <v>40</v>
      </c>
      <c r="CL25" s="26" t="s">
        <v>40</v>
      </c>
      <c r="CM25" s="26" t="s">
        <v>40</v>
      </c>
      <c r="CN25" s="26"/>
      <c r="CO25" s="38" t="s">
        <v>40</v>
      </c>
      <c r="CP25" s="26" t="s">
        <v>94</v>
      </c>
      <c r="CQ25" s="207"/>
      <c r="CR25" s="26" t="s">
        <v>40</v>
      </c>
      <c r="CS25" s="26" t="s">
        <v>40</v>
      </c>
      <c r="CT25" s="26"/>
      <c r="CU25" s="26"/>
      <c r="CV25" s="26"/>
      <c r="CW25" s="26" t="s">
        <v>40</v>
      </c>
      <c r="CX25" s="26">
        <v>72094.5945945946</v>
      </c>
      <c r="CY25" s="26">
        <v>71082.35294117646</v>
      </c>
      <c r="CZ25" s="26">
        <v>73252.63157894737</v>
      </c>
      <c r="DA25" s="26">
        <v>73633.66336633664</v>
      </c>
      <c r="DB25" s="207"/>
      <c r="DC25" s="26"/>
      <c r="DD25" s="26"/>
      <c r="DE25" s="38" t="s">
        <v>40</v>
      </c>
      <c r="DF25" s="26">
        <v>215.1</v>
      </c>
      <c r="DG25" s="26">
        <v>221.5</v>
      </c>
      <c r="DH25" s="26">
        <v>220.7</v>
      </c>
      <c r="DI25" s="26" t="s">
        <v>94</v>
      </c>
      <c r="DJ25" s="42" t="s">
        <v>94</v>
      </c>
      <c r="DK25" s="42" t="s">
        <v>94</v>
      </c>
      <c r="DL25" s="26" t="s">
        <v>94</v>
      </c>
      <c r="DM25" s="26" t="s">
        <v>94</v>
      </c>
      <c r="DN25" s="26">
        <v>8.57</v>
      </c>
      <c r="DO25" s="26">
        <v>95.3</v>
      </c>
      <c r="DP25" s="26" t="s">
        <v>94</v>
      </c>
      <c r="DQ25" s="26" t="s">
        <v>94</v>
      </c>
      <c r="DR25" s="26">
        <v>110</v>
      </c>
      <c r="DS25" s="26">
        <v>125.6</v>
      </c>
      <c r="DT25" s="26" t="s">
        <v>94</v>
      </c>
      <c r="DU25" s="26" t="s">
        <v>94</v>
      </c>
      <c r="DV25" s="26" t="s">
        <v>94</v>
      </c>
      <c r="DW25" s="44" t="s">
        <v>94</v>
      </c>
      <c r="DX25" s="26"/>
      <c r="DY25" s="26" t="s">
        <v>94</v>
      </c>
      <c r="DZ25" s="26">
        <v>230</v>
      </c>
      <c r="EA25" s="26">
        <v>91.7</v>
      </c>
      <c r="EB25" s="26" t="s">
        <v>94</v>
      </c>
      <c r="EC25" s="26" t="s">
        <v>94</v>
      </c>
      <c r="ED25" s="80"/>
      <c r="EE25" s="206"/>
      <c r="EF25" s="80"/>
    </row>
    <row r="26" spans="1:136" s="3" customFormat="1" ht="15" customHeight="1">
      <c r="A26" s="100" t="s">
        <v>47</v>
      </c>
      <c r="B26" s="52">
        <v>1380.7760509022635</v>
      </c>
      <c r="C26" s="35">
        <v>1672.8693034361054</v>
      </c>
      <c r="D26" s="35">
        <v>1704.5189693124432</v>
      </c>
      <c r="E26" s="222">
        <v>1629.1287386215865</v>
      </c>
      <c r="F26" s="246" t="s">
        <v>40</v>
      </c>
      <c r="G26" s="35" t="s">
        <v>40</v>
      </c>
      <c r="H26" s="35"/>
      <c r="I26" s="41" t="s">
        <v>40</v>
      </c>
      <c r="J26" s="35">
        <v>1082.6446280991738</v>
      </c>
      <c r="K26" s="205">
        <v>500</v>
      </c>
      <c r="L26" s="35">
        <v>541.6666666666667</v>
      </c>
      <c r="M26" s="35">
        <v>555.4112554112554</v>
      </c>
      <c r="N26" s="35">
        <v>1838.8625592417065</v>
      </c>
      <c r="O26" s="35">
        <v>2263.4952766531715</v>
      </c>
      <c r="P26" s="205">
        <v>2432.1604623491417</v>
      </c>
      <c r="Q26" s="35">
        <v>2232.8078282141887</v>
      </c>
      <c r="R26" s="35">
        <v>814.8148148148149</v>
      </c>
      <c r="S26" s="35">
        <v>913.0434782608696</v>
      </c>
      <c r="T26" s="35">
        <v>1152.2633744855966</v>
      </c>
      <c r="U26" s="246">
        <v>906.1371841155234</v>
      </c>
      <c r="V26" s="35">
        <v>352.94117647058823</v>
      </c>
      <c r="W26" s="35">
        <v>595.2855847688123</v>
      </c>
      <c r="X26" s="35">
        <v>601.8181818181818</v>
      </c>
      <c r="Y26" s="35">
        <v>682.6923076923076</v>
      </c>
      <c r="Z26" s="35">
        <v>927.9432624113476</v>
      </c>
      <c r="AA26" s="35">
        <v>1529.857222844345</v>
      </c>
      <c r="AB26" s="35">
        <v>1670.8172079196816</v>
      </c>
      <c r="AC26" s="35">
        <v>1670.9541198758957</v>
      </c>
      <c r="AD26" s="246">
        <v>764.1509433962264</v>
      </c>
      <c r="AE26" s="35">
        <v>1241.640180849635</v>
      </c>
      <c r="AF26" s="35">
        <v>1377.6065276518589</v>
      </c>
      <c r="AG26" s="35">
        <v>1626.2898160610139</v>
      </c>
      <c r="AH26" s="59">
        <v>1322</v>
      </c>
      <c r="AI26" s="59">
        <v>1813</v>
      </c>
      <c r="AJ26" s="59">
        <v>1951</v>
      </c>
      <c r="AK26" s="59">
        <v>1868</v>
      </c>
      <c r="AL26" s="246">
        <v>522.8571428571429</v>
      </c>
      <c r="AM26" s="35">
        <v>1000</v>
      </c>
      <c r="AN26" s="35">
        <v>970.5882352941177</v>
      </c>
      <c r="AO26" s="35">
        <v>1020.8333333333333</v>
      </c>
      <c r="AP26" s="35" t="s">
        <v>40</v>
      </c>
      <c r="AQ26" s="205" t="s">
        <v>40</v>
      </c>
      <c r="AR26" s="35">
        <v>4.2</v>
      </c>
      <c r="AS26" s="41" t="s">
        <v>40</v>
      </c>
      <c r="AT26" s="293">
        <v>696.969696969697</v>
      </c>
      <c r="AU26" s="43">
        <v>1231.2312312312313</v>
      </c>
      <c r="AV26" s="246">
        <v>967.741935483871</v>
      </c>
      <c r="AW26" s="293">
        <v>1419.1840548115854</v>
      </c>
      <c r="AX26" s="35">
        <v>680.7326152123069</v>
      </c>
      <c r="AY26" s="35">
        <v>1212.5929164844777</v>
      </c>
      <c r="AZ26" s="35">
        <v>953.6274084629206</v>
      </c>
      <c r="BA26" s="246">
        <v>1412.6088556359623</v>
      </c>
      <c r="BB26" s="35">
        <v>1297</v>
      </c>
      <c r="BC26" s="35">
        <v>1787</v>
      </c>
      <c r="BD26" s="35">
        <v>1911</v>
      </c>
      <c r="BE26" s="35">
        <v>1849</v>
      </c>
      <c r="BF26" s="246">
        <v>670</v>
      </c>
      <c r="BG26" s="35">
        <v>742.4242424242424</v>
      </c>
      <c r="BH26" s="35">
        <v>916.6666666666667</v>
      </c>
      <c r="BI26" s="35">
        <v>909.0909090909091</v>
      </c>
      <c r="BJ26" s="35">
        <v>103.77032168799722</v>
      </c>
      <c r="BK26" s="246">
        <v>343.75</v>
      </c>
      <c r="BL26" s="35">
        <v>338.65814696485626</v>
      </c>
      <c r="BM26" s="35">
        <v>354.24354243542433</v>
      </c>
      <c r="BN26" s="35">
        <v>287.3563218390805</v>
      </c>
      <c r="BO26" s="35">
        <v>531.9148936170212</v>
      </c>
      <c r="BP26" s="246">
        <v>619.4331983805668</v>
      </c>
      <c r="BQ26" s="35">
        <v>520.4872646733112</v>
      </c>
      <c r="BR26" s="35">
        <v>225.140712945591</v>
      </c>
      <c r="BS26" s="35">
        <v>272.7272727272727</v>
      </c>
      <c r="BT26" s="35">
        <v>285.7142857142857</v>
      </c>
      <c r="BU26" s="35">
        <v>327.2727272727272</v>
      </c>
      <c r="BV26" s="35" t="s">
        <v>40</v>
      </c>
      <c r="BW26" s="35" t="s">
        <v>40</v>
      </c>
      <c r="BX26" s="35"/>
      <c r="BY26" s="246" t="s">
        <v>40</v>
      </c>
      <c r="BZ26" s="35">
        <v>270.0086058519793</v>
      </c>
      <c r="CA26" s="35">
        <v>514.0374331550801</v>
      </c>
      <c r="CB26" s="35">
        <v>578.6290322580645</v>
      </c>
      <c r="CC26" s="35">
        <v>514.3788911947822</v>
      </c>
      <c r="CD26" s="35">
        <v>37.777777777777786</v>
      </c>
      <c r="CE26" s="35" t="s">
        <v>102</v>
      </c>
      <c r="CF26" s="35" t="s">
        <v>102</v>
      </c>
      <c r="CG26" s="35" t="s">
        <v>102</v>
      </c>
      <c r="CH26" s="160" t="s">
        <v>40</v>
      </c>
      <c r="CI26" s="35" t="s">
        <v>40</v>
      </c>
      <c r="CJ26" s="35"/>
      <c r="CK26" s="41" t="s">
        <v>40</v>
      </c>
      <c r="CL26" s="35" t="s">
        <v>40</v>
      </c>
      <c r="CM26" s="35" t="s">
        <v>40</v>
      </c>
      <c r="CN26" s="35"/>
      <c r="CO26" s="41" t="s">
        <v>40</v>
      </c>
      <c r="CP26" s="35">
        <v>2.6</v>
      </c>
      <c r="CQ26" s="205"/>
      <c r="CR26" s="35" t="s">
        <v>40</v>
      </c>
      <c r="CS26" s="35" t="s">
        <v>40</v>
      </c>
      <c r="CT26" s="35"/>
      <c r="CU26" s="35"/>
      <c r="CV26" s="35"/>
      <c r="CW26" s="35" t="s">
        <v>40</v>
      </c>
      <c r="CX26" s="35">
        <v>20727.272727272728</v>
      </c>
      <c r="CY26" s="35">
        <v>22529.41176470588</v>
      </c>
      <c r="CZ26" s="35">
        <v>13713.592233009707</v>
      </c>
      <c r="DA26" s="35">
        <v>22345.74468085106</v>
      </c>
      <c r="DB26" s="205"/>
      <c r="DC26" s="35"/>
      <c r="DD26" s="35"/>
      <c r="DE26" s="41" t="s">
        <v>40</v>
      </c>
      <c r="DF26" s="35"/>
      <c r="DG26" s="35">
        <v>137.3</v>
      </c>
      <c r="DH26" s="35">
        <v>128.8</v>
      </c>
      <c r="DI26" s="35" t="s">
        <v>94</v>
      </c>
      <c r="DJ26" s="36" t="s">
        <v>94</v>
      </c>
      <c r="DK26" s="36" t="s">
        <v>94</v>
      </c>
      <c r="DL26" s="35" t="s">
        <v>94</v>
      </c>
      <c r="DM26" s="35" t="s">
        <v>94</v>
      </c>
      <c r="DN26" s="35">
        <v>2.58</v>
      </c>
      <c r="DO26" s="35">
        <v>14.5</v>
      </c>
      <c r="DP26" s="35" t="s">
        <v>94</v>
      </c>
      <c r="DQ26" s="35" t="s">
        <v>94</v>
      </c>
      <c r="DR26" s="35">
        <v>87.94</v>
      </c>
      <c r="DS26" s="35">
        <v>76.9</v>
      </c>
      <c r="DT26" s="35" t="s">
        <v>94</v>
      </c>
      <c r="DU26" s="35" t="s">
        <v>94</v>
      </c>
      <c r="DV26" s="35" t="s">
        <v>94</v>
      </c>
      <c r="DW26" s="43" t="s">
        <v>94</v>
      </c>
      <c r="DX26" s="35"/>
      <c r="DY26" s="35" t="s">
        <v>94</v>
      </c>
      <c r="DZ26" s="35">
        <v>5.26</v>
      </c>
      <c r="EA26" s="35">
        <v>5.3</v>
      </c>
      <c r="EB26" s="35" t="s">
        <v>94</v>
      </c>
      <c r="EC26" s="35" t="s">
        <v>94</v>
      </c>
      <c r="ED26" s="162"/>
      <c r="EE26" s="160"/>
      <c r="EF26" s="162"/>
    </row>
    <row r="27" spans="1:136" s="20" customFormat="1" ht="15" customHeight="1">
      <c r="A27" s="102" t="s">
        <v>48</v>
      </c>
      <c r="B27" s="53">
        <v>1913.7757222230773</v>
      </c>
      <c r="C27" s="26">
        <v>1942.474947100981</v>
      </c>
      <c r="D27" s="26">
        <v>2077.553028771518</v>
      </c>
      <c r="E27" s="223">
        <v>3126.3853856149194</v>
      </c>
      <c r="F27" s="247">
        <v>568.1818181818181</v>
      </c>
      <c r="G27" s="26">
        <v>526.3157894736842</v>
      </c>
      <c r="H27" s="26"/>
      <c r="I27" s="38" t="s">
        <v>40</v>
      </c>
      <c r="J27" s="26">
        <v>628.5484427077347</v>
      </c>
      <c r="K27" s="207">
        <v>598.0947787290486</v>
      </c>
      <c r="L27" s="26">
        <v>591.2501320934165</v>
      </c>
      <c r="M27" s="26">
        <v>598.259979529171</v>
      </c>
      <c r="N27" s="26">
        <v>1565.7670518484224</v>
      </c>
      <c r="O27" s="26">
        <v>1712.0840971399837</v>
      </c>
      <c r="P27" s="207">
        <v>1608.1061286357528</v>
      </c>
      <c r="Q27" s="26">
        <v>1647.743720047602</v>
      </c>
      <c r="R27" s="26" t="s">
        <v>40</v>
      </c>
      <c r="S27" s="26" t="s">
        <v>40</v>
      </c>
      <c r="T27" s="26"/>
      <c r="U27" s="247" t="s">
        <v>40</v>
      </c>
      <c r="V27" s="26">
        <v>504.96638908397716</v>
      </c>
      <c r="W27" s="26">
        <v>493.93321163964356</v>
      </c>
      <c r="X27" s="26">
        <v>540.6350538536858</v>
      </c>
      <c r="Y27" s="26">
        <v>494.4538447076518</v>
      </c>
      <c r="Z27" s="26">
        <v>1003.3502344818039</v>
      </c>
      <c r="AA27" s="26">
        <v>1535.0403478236942</v>
      </c>
      <c r="AB27" s="26">
        <v>1689.277707247238</v>
      </c>
      <c r="AC27" s="26">
        <v>1594.771692647262</v>
      </c>
      <c r="AD27" s="247">
        <v>552.0972388112133</v>
      </c>
      <c r="AE27" s="26">
        <v>651.194231635872</v>
      </c>
      <c r="AF27" s="26">
        <v>577.240241891149</v>
      </c>
      <c r="AG27" s="26">
        <v>582.5649622799665</v>
      </c>
      <c r="AH27" s="27">
        <v>1436</v>
      </c>
      <c r="AI27" s="27">
        <v>1673</v>
      </c>
      <c r="AJ27" s="27">
        <v>1723</v>
      </c>
      <c r="AK27" s="27">
        <v>2005</v>
      </c>
      <c r="AL27" s="247">
        <v>500</v>
      </c>
      <c r="AM27" s="26">
        <v>545.4545454545454</v>
      </c>
      <c r="AN27" s="26">
        <v>582.5242718446601</v>
      </c>
      <c r="AO27" s="26">
        <v>542.1686746987951</v>
      </c>
      <c r="AP27" s="26" t="s">
        <v>40</v>
      </c>
      <c r="AQ27" s="207" t="s">
        <v>40</v>
      </c>
      <c r="AR27" s="26"/>
      <c r="AS27" s="38" t="s">
        <v>40</v>
      </c>
      <c r="AT27" s="294">
        <v>457.9124579124579</v>
      </c>
      <c r="AU27" s="44">
        <v>586.2068965517241</v>
      </c>
      <c r="AV27" s="247">
        <v>500</v>
      </c>
      <c r="AW27" s="294">
        <v>530.3907028696174</v>
      </c>
      <c r="AX27" s="26">
        <v>456.28553167154433</v>
      </c>
      <c r="AY27" s="26">
        <v>583.7288845455813</v>
      </c>
      <c r="AZ27" s="26">
        <v>508.1803133541209</v>
      </c>
      <c r="BA27" s="247">
        <v>530.4638944424671</v>
      </c>
      <c r="BB27" s="26">
        <v>1405</v>
      </c>
      <c r="BC27" s="26">
        <v>1639</v>
      </c>
      <c r="BD27" s="26">
        <v>1690</v>
      </c>
      <c r="BE27" s="26">
        <v>1962</v>
      </c>
      <c r="BF27" s="247" t="s">
        <v>40</v>
      </c>
      <c r="BG27" s="26" t="s">
        <v>40</v>
      </c>
      <c r="BH27" s="26"/>
      <c r="BI27" s="38" t="s">
        <v>40</v>
      </c>
      <c r="BJ27" s="26">
        <v>439.23010380622844</v>
      </c>
      <c r="BK27" s="247">
        <v>440.98573281452656</v>
      </c>
      <c r="BL27" s="26">
        <v>439.4845835250805</v>
      </c>
      <c r="BM27" s="26">
        <v>436.3256784968684</v>
      </c>
      <c r="BN27" s="26">
        <v>788.0957115397363</v>
      </c>
      <c r="BO27" s="26">
        <v>850.6711409395974</v>
      </c>
      <c r="BP27" s="247">
        <v>850.9494202655017</v>
      </c>
      <c r="BQ27" s="26">
        <v>817.4072836618777</v>
      </c>
      <c r="BR27" s="26">
        <v>577.7777777777777</v>
      </c>
      <c r="BS27" s="26">
        <v>797.5460122699386</v>
      </c>
      <c r="BT27" s="26">
        <v>1156.773211567732</v>
      </c>
      <c r="BU27" s="26">
        <v>581.8181818181818</v>
      </c>
      <c r="BV27" s="26" t="s">
        <v>40</v>
      </c>
      <c r="BW27" s="26" t="s">
        <v>40</v>
      </c>
      <c r="BX27" s="26"/>
      <c r="BY27" s="247" t="s">
        <v>40</v>
      </c>
      <c r="BZ27" s="26">
        <v>762.8826393475356</v>
      </c>
      <c r="CA27" s="26">
        <v>821.0434998141033</v>
      </c>
      <c r="CB27" s="26">
        <v>826.4455137627455</v>
      </c>
      <c r="CC27" s="26">
        <v>788.5351104529187</v>
      </c>
      <c r="CD27" s="26" t="s">
        <v>40</v>
      </c>
      <c r="CE27" s="26" t="s">
        <v>40</v>
      </c>
      <c r="CF27" s="26"/>
      <c r="CG27" s="38" t="s">
        <v>40</v>
      </c>
      <c r="CH27" s="206" t="s">
        <v>40</v>
      </c>
      <c r="CI27" s="26" t="s">
        <v>40</v>
      </c>
      <c r="CJ27" s="26"/>
      <c r="CK27" s="38" t="s">
        <v>40</v>
      </c>
      <c r="CL27" s="26" t="s">
        <v>40</v>
      </c>
      <c r="CM27" s="26" t="s">
        <v>40</v>
      </c>
      <c r="CN27" s="26"/>
      <c r="CO27" s="38" t="s">
        <v>40</v>
      </c>
      <c r="CP27" s="26" t="s">
        <v>94</v>
      </c>
      <c r="CQ27" s="207"/>
      <c r="CR27" s="26" t="s">
        <v>40</v>
      </c>
      <c r="CS27" s="26" t="s">
        <v>40</v>
      </c>
      <c r="CT27" s="26"/>
      <c r="CU27" s="26"/>
      <c r="CV27" s="26"/>
      <c r="CW27" s="26" t="s">
        <v>40</v>
      </c>
      <c r="CX27" s="26">
        <v>2000</v>
      </c>
      <c r="CY27" s="26">
        <v>1666.6666666666667</v>
      </c>
      <c r="CZ27" s="26">
        <v>1578.9473684210527</v>
      </c>
      <c r="DA27" s="38" t="s">
        <v>40</v>
      </c>
      <c r="DB27" s="207"/>
      <c r="DC27" s="26"/>
      <c r="DD27" s="26"/>
      <c r="DE27" s="38" t="s">
        <v>40</v>
      </c>
      <c r="DF27" s="26"/>
      <c r="DG27" s="26">
        <v>188.8</v>
      </c>
      <c r="DH27" s="26">
        <v>181.4</v>
      </c>
      <c r="DI27" s="26" t="s">
        <v>94</v>
      </c>
      <c r="DJ27" s="42" t="s">
        <v>94</v>
      </c>
      <c r="DK27" s="42" t="s">
        <v>94</v>
      </c>
      <c r="DL27" s="26" t="s">
        <v>94</v>
      </c>
      <c r="DM27" s="26" t="s">
        <v>94</v>
      </c>
      <c r="DN27" s="26">
        <v>10</v>
      </c>
      <c r="DO27" s="26">
        <v>10</v>
      </c>
      <c r="DP27" s="26" t="s">
        <v>94</v>
      </c>
      <c r="DQ27" s="26" t="s">
        <v>94</v>
      </c>
      <c r="DR27" s="26" t="s">
        <v>94</v>
      </c>
      <c r="DS27" s="26" t="s">
        <v>94</v>
      </c>
      <c r="DT27" s="26" t="s">
        <v>94</v>
      </c>
      <c r="DU27" s="26" t="s">
        <v>94</v>
      </c>
      <c r="DV27" s="26" t="s">
        <v>94</v>
      </c>
      <c r="DW27" s="44" t="s">
        <v>94</v>
      </c>
      <c r="DX27" s="26"/>
      <c r="DY27" s="26" t="s">
        <v>94</v>
      </c>
      <c r="DZ27" s="26" t="s">
        <v>94</v>
      </c>
      <c r="EA27" s="26" t="s">
        <v>94</v>
      </c>
      <c r="EB27" s="26" t="s">
        <v>94</v>
      </c>
      <c r="EC27" s="26" t="s">
        <v>94</v>
      </c>
      <c r="ED27" s="80"/>
      <c r="EE27" s="206"/>
      <c r="EF27" s="80"/>
    </row>
    <row r="28" spans="1:136" s="3" customFormat="1" ht="15" customHeight="1">
      <c r="A28" s="100" t="s">
        <v>91</v>
      </c>
      <c r="B28" s="52">
        <v>1546.1053494848709</v>
      </c>
      <c r="C28" s="35">
        <v>1540.9965334706803</v>
      </c>
      <c r="D28" s="35">
        <v>2131.048022033526</v>
      </c>
      <c r="E28" s="222">
        <v>2237.5464841706375</v>
      </c>
      <c r="F28" s="246">
        <v>500</v>
      </c>
      <c r="G28" s="35">
        <v>362.7450980392157</v>
      </c>
      <c r="H28" s="35">
        <v>502.2914757103575</v>
      </c>
      <c r="I28" s="35">
        <v>746.6666666666667</v>
      </c>
      <c r="J28" s="35">
        <v>574.074074074074</v>
      </c>
      <c r="K28" s="205">
        <v>703.7037037037037</v>
      </c>
      <c r="L28" s="35">
        <v>519.6078431372549</v>
      </c>
      <c r="M28" s="35">
        <v>473.80952380952385</v>
      </c>
      <c r="N28" s="35">
        <v>1168.4834224861063</v>
      </c>
      <c r="O28" s="35">
        <v>1214.9714943638694</v>
      </c>
      <c r="P28" s="205">
        <v>1491.9542683209754</v>
      </c>
      <c r="Q28" s="35">
        <v>1811.542472126414</v>
      </c>
      <c r="R28" s="35">
        <v>548.0769230769231</v>
      </c>
      <c r="S28" s="35">
        <v>522.2222222222223</v>
      </c>
      <c r="T28" s="35">
        <v>661.6553912970851</v>
      </c>
      <c r="U28" s="246">
        <v>842.3566878980891</v>
      </c>
      <c r="V28" s="35">
        <v>477.91164658634546</v>
      </c>
      <c r="W28" s="35">
        <v>480</v>
      </c>
      <c r="X28" s="35"/>
      <c r="Y28" s="41" t="s">
        <v>40</v>
      </c>
      <c r="Z28" s="35">
        <v>1738.0292996187034</v>
      </c>
      <c r="AA28" s="35">
        <v>1642.3809474437267</v>
      </c>
      <c r="AB28" s="35">
        <v>1908.3760058522312</v>
      </c>
      <c r="AC28" s="35">
        <v>1944.3091905051733</v>
      </c>
      <c r="AD28" s="246">
        <v>923.913043478261</v>
      </c>
      <c r="AE28" s="35"/>
      <c r="AF28" s="35"/>
      <c r="AG28" s="41" t="s">
        <v>40</v>
      </c>
      <c r="AH28" s="59">
        <v>1480</v>
      </c>
      <c r="AI28" s="59">
        <v>1450</v>
      </c>
      <c r="AJ28" s="59">
        <v>2027</v>
      </c>
      <c r="AK28" s="59">
        <v>2142</v>
      </c>
      <c r="AL28" s="246">
        <v>914.1269841269842</v>
      </c>
      <c r="AM28" s="35">
        <v>1051.5021459227466</v>
      </c>
      <c r="AN28" s="35">
        <v>1066.6598707734772</v>
      </c>
      <c r="AO28" s="35">
        <v>1173.9546539379476</v>
      </c>
      <c r="AP28" s="35">
        <v>870.5392156862745</v>
      </c>
      <c r="AQ28" s="205">
        <v>685.9344894026975</v>
      </c>
      <c r="AR28" s="35">
        <v>904.2991212129193</v>
      </c>
      <c r="AS28" s="35">
        <v>1034.3946440435427</v>
      </c>
      <c r="AT28" s="293">
        <v>589.0339425587467</v>
      </c>
      <c r="AU28" s="43">
        <v>734.1269841269841</v>
      </c>
      <c r="AV28" s="246">
        <v>772.3214285714286</v>
      </c>
      <c r="AW28" s="293">
        <v>966.5270312993994</v>
      </c>
      <c r="AX28" s="35">
        <v>708.4954193540211</v>
      </c>
      <c r="AY28" s="35">
        <v>773.468736508175</v>
      </c>
      <c r="AZ28" s="35">
        <v>885.1025616787977</v>
      </c>
      <c r="BA28" s="246">
        <v>1038.0127261576204</v>
      </c>
      <c r="BB28" s="35">
        <v>1330</v>
      </c>
      <c r="BC28" s="35">
        <v>1257</v>
      </c>
      <c r="BD28" s="35">
        <v>1798</v>
      </c>
      <c r="BE28" s="35">
        <v>1876</v>
      </c>
      <c r="BF28" s="246">
        <v>755.7746478873239</v>
      </c>
      <c r="BG28" s="35">
        <v>913.7254901960785</v>
      </c>
      <c r="BH28" s="35">
        <v>1196.4568545785182</v>
      </c>
      <c r="BI28" s="35">
        <v>1170.4931972789116</v>
      </c>
      <c r="BJ28" s="35">
        <v>303.45471521942113</v>
      </c>
      <c r="BK28" s="246">
        <v>363.6363636363636</v>
      </c>
      <c r="BL28" s="35">
        <v>365.54824209343394</v>
      </c>
      <c r="BM28" s="35">
        <v>353.93939393939394</v>
      </c>
      <c r="BN28" s="35">
        <v>578.4008307372794</v>
      </c>
      <c r="BO28" s="35">
        <v>652.8403967538324</v>
      </c>
      <c r="BP28" s="246">
        <v>670.2138023116551</v>
      </c>
      <c r="BQ28" s="35">
        <v>783.3216839615033</v>
      </c>
      <c r="BR28" s="35">
        <v>426.56990222759805</v>
      </c>
      <c r="BS28" s="35">
        <v>515.7232704402516</v>
      </c>
      <c r="BT28" s="35">
        <v>531.0911870429286</v>
      </c>
      <c r="BU28" s="35">
        <v>644.9727201870617</v>
      </c>
      <c r="BV28" s="35">
        <v>6999.999999999999</v>
      </c>
      <c r="BW28" s="35">
        <v>481.48148148148147</v>
      </c>
      <c r="BX28" s="35">
        <v>487.8048780487805</v>
      </c>
      <c r="BY28" s="205">
        <v>380.95238095238096</v>
      </c>
      <c r="BZ28" s="35">
        <v>562.1077184054284</v>
      </c>
      <c r="CA28" s="35">
        <v>624.5241456594943</v>
      </c>
      <c r="CB28" s="35">
        <v>679.534402076315</v>
      </c>
      <c r="CC28" s="35">
        <v>787.10243824574</v>
      </c>
      <c r="CD28" s="35" t="s">
        <v>40</v>
      </c>
      <c r="CE28" s="35" t="s">
        <v>40</v>
      </c>
      <c r="CF28" s="35"/>
      <c r="CG28" s="41" t="s">
        <v>40</v>
      </c>
      <c r="CH28" s="160" t="s">
        <v>40</v>
      </c>
      <c r="CI28" s="35" t="s">
        <v>40</v>
      </c>
      <c r="CJ28" s="35"/>
      <c r="CK28" s="41" t="s">
        <v>40</v>
      </c>
      <c r="CL28" s="35">
        <v>900</v>
      </c>
      <c r="CM28" s="35" t="s">
        <v>40</v>
      </c>
      <c r="CN28" s="35"/>
      <c r="CO28" s="41" t="s">
        <v>40</v>
      </c>
      <c r="CP28" s="35" t="s">
        <v>94</v>
      </c>
      <c r="CQ28" s="205"/>
      <c r="CR28" s="35" t="s">
        <v>40</v>
      </c>
      <c r="CS28" s="35" t="s">
        <v>40</v>
      </c>
      <c r="CT28" s="35"/>
      <c r="CU28" s="35">
        <v>213.3</v>
      </c>
      <c r="CV28" s="35"/>
      <c r="CW28" s="35" t="s">
        <v>40</v>
      </c>
      <c r="CX28" s="35">
        <v>68769.23076923078</v>
      </c>
      <c r="CY28" s="35">
        <v>69287.8787878788</v>
      </c>
      <c r="CZ28" s="35">
        <v>69215.83169365824</v>
      </c>
      <c r="DA28" s="35">
        <v>69041.85351270554</v>
      </c>
      <c r="DB28" s="205"/>
      <c r="DC28" s="35"/>
      <c r="DD28" s="35"/>
      <c r="DE28" s="41" t="s">
        <v>40</v>
      </c>
      <c r="DF28" s="35">
        <v>150</v>
      </c>
      <c r="DG28" s="35">
        <v>152.6</v>
      </c>
      <c r="DH28" s="35">
        <v>141.7</v>
      </c>
      <c r="DI28" s="35" t="s">
        <v>94</v>
      </c>
      <c r="DJ28" s="36" t="s">
        <v>94</v>
      </c>
      <c r="DK28" s="36" t="s">
        <v>94</v>
      </c>
      <c r="DL28" s="35" t="s">
        <v>94</v>
      </c>
      <c r="DM28" s="35" t="s">
        <v>94</v>
      </c>
      <c r="DN28" s="35" t="s">
        <v>94</v>
      </c>
      <c r="DO28" s="35" t="s">
        <v>94</v>
      </c>
      <c r="DP28" s="35" t="s">
        <v>94</v>
      </c>
      <c r="DQ28" s="35" t="s">
        <v>94</v>
      </c>
      <c r="DR28" s="35" t="s">
        <v>94</v>
      </c>
      <c r="DS28" s="35" t="s">
        <v>94</v>
      </c>
      <c r="DT28" s="35" t="s">
        <v>94</v>
      </c>
      <c r="DU28" s="35" t="s">
        <v>94</v>
      </c>
      <c r="DV28" s="35" t="s">
        <v>94</v>
      </c>
      <c r="DW28" s="43" t="s">
        <v>94</v>
      </c>
      <c r="DX28" s="35"/>
      <c r="DY28" s="35" t="s">
        <v>94</v>
      </c>
      <c r="DZ28" s="35" t="s">
        <v>94</v>
      </c>
      <c r="EA28" s="35" t="s">
        <v>94</v>
      </c>
      <c r="EB28" s="35" t="s">
        <v>94</v>
      </c>
      <c r="EC28" s="35" t="s">
        <v>94</v>
      </c>
      <c r="ED28" s="162"/>
      <c r="EE28" s="160"/>
      <c r="EF28" s="162"/>
    </row>
    <row r="29" spans="1:136" s="20" customFormat="1" ht="15" customHeight="1">
      <c r="A29" s="102" t="s">
        <v>49</v>
      </c>
      <c r="B29" s="53">
        <v>2482.1788836583723</v>
      </c>
      <c r="C29" s="26">
        <v>2719.4805194805194</v>
      </c>
      <c r="D29" s="26">
        <v>2793.0790960451977</v>
      </c>
      <c r="E29" s="223">
        <v>2632.237871674491</v>
      </c>
      <c r="F29" s="247">
        <v>1027.0270270270269</v>
      </c>
      <c r="G29" s="26">
        <v>1180.209171359614</v>
      </c>
      <c r="H29" s="26">
        <v>1021.015761821366</v>
      </c>
      <c r="I29" s="26">
        <v>1041.1718131433097</v>
      </c>
      <c r="J29" s="26">
        <v>501.6393442622951</v>
      </c>
      <c r="K29" s="207">
        <v>1080.906148867314</v>
      </c>
      <c r="L29" s="26">
        <v>972.0279720279719</v>
      </c>
      <c r="M29" s="26">
        <v>1036.3636363636365</v>
      </c>
      <c r="N29" s="26">
        <v>2429.838709677419</v>
      </c>
      <c r="O29" s="26">
        <v>3450.310559006211</v>
      </c>
      <c r="P29" s="207">
        <v>3028.169014084507</v>
      </c>
      <c r="Q29" s="26">
        <v>2628.5930408472013</v>
      </c>
      <c r="R29" s="26">
        <v>1715.032679738562</v>
      </c>
      <c r="S29" s="26">
        <v>2015.228426395939</v>
      </c>
      <c r="T29" s="26">
        <v>1870.5882352941176</v>
      </c>
      <c r="U29" s="247">
        <v>1511.6279069767443</v>
      </c>
      <c r="V29" s="26">
        <v>407.4074074074074</v>
      </c>
      <c r="W29" s="26">
        <v>510.0810642278113</v>
      </c>
      <c r="X29" s="26">
        <v>500</v>
      </c>
      <c r="Y29" s="26">
        <v>500</v>
      </c>
      <c r="Z29" s="26">
        <v>886.9257950530035</v>
      </c>
      <c r="AA29" s="26">
        <v>1094.1176470588236</v>
      </c>
      <c r="AB29" s="26">
        <v>857.7777777777777</v>
      </c>
      <c r="AC29" s="26">
        <v>795.5555555555555</v>
      </c>
      <c r="AD29" s="247" t="s">
        <v>40</v>
      </c>
      <c r="AE29" s="26" t="s">
        <v>40</v>
      </c>
      <c r="AF29" s="26"/>
      <c r="AG29" s="38" t="s">
        <v>40</v>
      </c>
      <c r="AH29" s="27">
        <v>1796</v>
      </c>
      <c r="AI29" s="27">
        <v>2260</v>
      </c>
      <c r="AJ29" s="27">
        <v>2140</v>
      </c>
      <c r="AK29" s="27">
        <v>1909</v>
      </c>
      <c r="AL29" s="247">
        <v>590.5349794238683</v>
      </c>
      <c r="AM29" s="26">
        <v>657.9770594369135</v>
      </c>
      <c r="AN29" s="26">
        <v>583</v>
      </c>
      <c r="AO29" s="26">
        <v>642.9308565531476</v>
      </c>
      <c r="AP29" s="26">
        <v>466.887417218543</v>
      </c>
      <c r="AQ29" s="207">
        <v>593.7149270482604</v>
      </c>
      <c r="AR29" s="26">
        <v>461.53846153846155</v>
      </c>
      <c r="AS29" s="26">
        <v>555</v>
      </c>
      <c r="AT29" s="294">
        <v>290.1439645625692</v>
      </c>
      <c r="AU29" s="44">
        <v>429.9363057324841</v>
      </c>
      <c r="AV29" s="247">
        <v>425.6480218281037</v>
      </c>
      <c r="AW29" s="294">
        <v>421.875</v>
      </c>
      <c r="AX29" s="26">
        <v>450.98830173457037</v>
      </c>
      <c r="AY29" s="26">
        <v>560.5300859598854</v>
      </c>
      <c r="AZ29" s="26">
        <v>492.4659140251845</v>
      </c>
      <c r="BA29" s="247">
        <v>555.0022036139268</v>
      </c>
      <c r="BB29" s="26">
        <v>1377</v>
      </c>
      <c r="BC29" s="26">
        <v>1684</v>
      </c>
      <c r="BD29" s="26">
        <v>1629</v>
      </c>
      <c r="BE29" s="26">
        <v>1488</v>
      </c>
      <c r="BF29" s="247">
        <v>625.916870415648</v>
      </c>
      <c r="BG29" s="26">
        <v>875</v>
      </c>
      <c r="BH29" s="26">
        <v>716.3958641063516</v>
      </c>
      <c r="BI29" s="26">
        <v>670.6281833616299</v>
      </c>
      <c r="BJ29" s="26">
        <v>407.89473684210526</v>
      </c>
      <c r="BK29" s="247">
        <v>586.2068965517241</v>
      </c>
      <c r="BL29" s="26">
        <v>500</v>
      </c>
      <c r="BM29" s="26">
        <v>524</v>
      </c>
      <c r="BN29" s="26">
        <v>400</v>
      </c>
      <c r="BO29" s="26">
        <v>500</v>
      </c>
      <c r="BP29" s="247">
        <v>250</v>
      </c>
      <c r="BQ29" s="26">
        <v>500</v>
      </c>
      <c r="BR29" s="26">
        <v>333.3333333333333</v>
      </c>
      <c r="BS29" s="26">
        <v>363.6363636363636</v>
      </c>
      <c r="BT29" s="26">
        <v>222.2222222222222</v>
      </c>
      <c r="BU29" s="26">
        <v>333</v>
      </c>
      <c r="BV29" s="26">
        <v>666.6666666666666</v>
      </c>
      <c r="BW29" s="26">
        <v>842.1052631578947</v>
      </c>
      <c r="BX29" s="26">
        <v>875</v>
      </c>
      <c r="BY29" s="207">
        <v>636.3636363636364</v>
      </c>
      <c r="BZ29" s="26">
        <v>502.24887556221887</v>
      </c>
      <c r="CA29" s="26">
        <v>782.0197044334975</v>
      </c>
      <c r="CB29" s="26">
        <v>665.2542372881356</v>
      </c>
      <c r="CC29" s="26">
        <v>646.682841068917</v>
      </c>
      <c r="CD29" s="26">
        <v>322.9628008752735</v>
      </c>
      <c r="CE29" s="26">
        <v>374.3119266055046</v>
      </c>
      <c r="CF29" s="26">
        <v>368.23104693140795</v>
      </c>
      <c r="CG29" s="26">
        <v>439.89690721649487</v>
      </c>
      <c r="CH29" s="206" t="s">
        <v>40</v>
      </c>
      <c r="CI29" s="26" t="s">
        <v>40</v>
      </c>
      <c r="CJ29" s="26"/>
      <c r="CK29" s="38" t="s">
        <v>40</v>
      </c>
      <c r="CL29" s="26">
        <v>180</v>
      </c>
      <c r="CM29" s="26">
        <v>90</v>
      </c>
      <c r="CN29" s="26">
        <v>180</v>
      </c>
      <c r="CO29" s="26" t="e">
        <v>#DIV/0!</v>
      </c>
      <c r="CP29" s="26">
        <v>29.4</v>
      </c>
      <c r="CQ29" s="207">
        <v>27</v>
      </c>
      <c r="CR29" s="26" t="s">
        <v>40</v>
      </c>
      <c r="CS29" s="26" t="s">
        <v>40</v>
      </c>
      <c r="CT29" s="26">
        <v>204.2</v>
      </c>
      <c r="CU29" s="26">
        <v>203.8</v>
      </c>
      <c r="CV29" s="26">
        <v>255.7</v>
      </c>
      <c r="CW29" s="26" t="s">
        <v>40</v>
      </c>
      <c r="CX29" s="26">
        <v>90335.31157270029</v>
      </c>
      <c r="CY29" s="26">
        <v>93751.77304964539</v>
      </c>
      <c r="CZ29" s="26">
        <v>90251.16279069768</v>
      </c>
      <c r="DA29" s="26">
        <v>84075.29411764706</v>
      </c>
      <c r="DB29" s="207">
        <v>771</v>
      </c>
      <c r="DC29" s="26">
        <v>1072</v>
      </c>
      <c r="DD29" s="26">
        <v>922</v>
      </c>
      <c r="DE29" s="26">
        <v>632</v>
      </c>
      <c r="DF29" s="26">
        <v>56.8</v>
      </c>
      <c r="DG29" s="26">
        <v>100.3</v>
      </c>
      <c r="DH29" s="26">
        <v>107.3</v>
      </c>
      <c r="DI29" s="26" t="s">
        <v>94</v>
      </c>
      <c r="DJ29" s="42">
        <v>2.22</v>
      </c>
      <c r="DK29" s="26">
        <v>3.7</v>
      </c>
      <c r="DL29" s="26">
        <v>7.6</v>
      </c>
      <c r="DM29" s="26"/>
      <c r="DN29" s="26">
        <v>11.29</v>
      </c>
      <c r="DO29" s="26">
        <v>11.5</v>
      </c>
      <c r="DP29" s="26" t="s">
        <v>94</v>
      </c>
      <c r="DQ29" s="26" t="s">
        <v>94</v>
      </c>
      <c r="DR29" s="26">
        <v>4.33</v>
      </c>
      <c r="DS29" s="26">
        <v>28.6</v>
      </c>
      <c r="DT29" s="26" t="s">
        <v>94</v>
      </c>
      <c r="DU29" s="26" t="s">
        <v>94</v>
      </c>
      <c r="DV29" s="26">
        <v>35.7</v>
      </c>
      <c r="DW29" s="26">
        <v>35.7</v>
      </c>
      <c r="DX29" s="26">
        <v>74.1</v>
      </c>
      <c r="DY29" s="26" t="s">
        <v>94</v>
      </c>
      <c r="DZ29" s="26">
        <v>46.41</v>
      </c>
      <c r="EA29" s="26">
        <v>61.4</v>
      </c>
      <c r="EB29" s="26" t="s">
        <v>94</v>
      </c>
      <c r="EC29" s="26" t="s">
        <v>94</v>
      </c>
      <c r="ED29" s="80"/>
      <c r="EE29" s="206"/>
      <c r="EF29" s="80"/>
    </row>
    <row r="30" spans="1:136" s="3" customFormat="1" ht="15" customHeight="1">
      <c r="A30" s="100" t="s">
        <v>50</v>
      </c>
      <c r="B30" s="52">
        <v>2556.849405802242</v>
      </c>
      <c r="C30" s="35">
        <v>2452.0486901048384</v>
      </c>
      <c r="D30" s="35">
        <v>2733.2949032041124</v>
      </c>
      <c r="E30" s="222">
        <v>2576.671566888022</v>
      </c>
      <c r="F30" s="246">
        <v>745.9756576364349</v>
      </c>
      <c r="G30" s="35">
        <v>500</v>
      </c>
      <c r="H30" s="35">
        <v>785.7142857142857</v>
      </c>
      <c r="I30" s="35">
        <v>549.9999999999999</v>
      </c>
      <c r="J30" s="35" t="s">
        <v>40</v>
      </c>
      <c r="K30" s="205" t="s">
        <v>40</v>
      </c>
      <c r="L30" s="35"/>
      <c r="M30" s="41" t="s">
        <v>40</v>
      </c>
      <c r="N30" s="35" t="s">
        <v>40</v>
      </c>
      <c r="O30" s="35" t="s">
        <v>40</v>
      </c>
      <c r="P30" s="205"/>
      <c r="Q30" s="41" t="s">
        <v>40</v>
      </c>
      <c r="R30" s="35">
        <v>682.5938566552902</v>
      </c>
      <c r="S30" s="35">
        <v>666.6666666666667</v>
      </c>
      <c r="T30" s="35">
        <v>1080</v>
      </c>
      <c r="U30" s="246">
        <v>1099.9999999999998</v>
      </c>
      <c r="V30" s="35">
        <v>1000</v>
      </c>
      <c r="W30" s="35">
        <v>738.0952380952382</v>
      </c>
      <c r="X30" s="35">
        <v>909.0909090909091</v>
      </c>
      <c r="Y30" s="35">
        <v>1000</v>
      </c>
      <c r="Z30" s="41" t="s">
        <v>40</v>
      </c>
      <c r="AA30" s="41" t="s">
        <v>40</v>
      </c>
      <c r="AB30" s="41"/>
      <c r="AC30" s="41" t="s">
        <v>40</v>
      </c>
      <c r="AD30" s="246" t="s">
        <v>40</v>
      </c>
      <c r="AE30" s="35" t="s">
        <v>40</v>
      </c>
      <c r="AF30" s="35"/>
      <c r="AG30" s="41" t="s">
        <v>40</v>
      </c>
      <c r="AH30" s="59">
        <v>2534</v>
      </c>
      <c r="AI30" s="59">
        <v>2429</v>
      </c>
      <c r="AJ30" s="59">
        <v>2727</v>
      </c>
      <c r="AK30" s="59">
        <v>2571</v>
      </c>
      <c r="AL30" s="246" t="s">
        <v>40</v>
      </c>
      <c r="AM30" s="35" t="s">
        <v>40</v>
      </c>
      <c r="AN30" s="35"/>
      <c r="AO30" s="41" t="s">
        <v>40</v>
      </c>
      <c r="AP30" s="35">
        <v>1495.839636913767</v>
      </c>
      <c r="AQ30" s="205">
        <v>1489.5</v>
      </c>
      <c r="AR30" s="35">
        <v>1693.3333333333333</v>
      </c>
      <c r="AS30" s="35">
        <v>1588.235294117647</v>
      </c>
      <c r="AT30" s="293">
        <v>818.1818181818181</v>
      </c>
      <c r="AU30" s="43">
        <v>0</v>
      </c>
      <c r="AV30" s="246">
        <v>0</v>
      </c>
      <c r="AW30" s="293">
        <v>703.1250000000001</v>
      </c>
      <c r="AX30" s="35">
        <v>991.3959783449341</v>
      </c>
      <c r="AY30" s="35">
        <v>777.6037588097104</v>
      </c>
      <c r="AZ30" s="35">
        <v>747.0588235294118</v>
      </c>
      <c r="BA30" s="246">
        <v>1041.8006430868168</v>
      </c>
      <c r="BB30" s="35">
        <v>2470</v>
      </c>
      <c r="BC30" s="35">
        <v>2400</v>
      </c>
      <c r="BD30" s="35">
        <v>2695</v>
      </c>
      <c r="BE30" s="35">
        <v>2547</v>
      </c>
      <c r="BF30" s="246"/>
      <c r="BG30" s="35"/>
      <c r="BH30" s="35">
        <v>1317.6470588235295</v>
      </c>
      <c r="BI30" s="35">
        <v>1272.2513089005233</v>
      </c>
      <c r="BJ30" s="35">
        <v>328.94736842105266</v>
      </c>
      <c r="BK30" s="246">
        <v>400</v>
      </c>
      <c r="BL30" s="35">
        <v>449.99999999999994</v>
      </c>
      <c r="BM30" s="35">
        <v>376.9230769230769</v>
      </c>
      <c r="BN30" s="35" t="s">
        <v>40</v>
      </c>
      <c r="BO30" s="35" t="s">
        <v>40</v>
      </c>
      <c r="BP30" s="246"/>
      <c r="BQ30" s="41" t="s">
        <v>40</v>
      </c>
      <c r="BR30" s="35" t="s">
        <v>40</v>
      </c>
      <c r="BS30" s="35" t="s">
        <v>40</v>
      </c>
      <c r="BT30" s="35"/>
      <c r="BU30" s="41" t="s">
        <v>40</v>
      </c>
      <c r="BV30" s="35" t="s">
        <v>40</v>
      </c>
      <c r="BW30" s="35" t="s">
        <v>40</v>
      </c>
      <c r="BX30" s="35"/>
      <c r="BY30" s="246" t="s">
        <v>40</v>
      </c>
      <c r="BZ30" s="35">
        <v>624.7379454926624</v>
      </c>
      <c r="CA30" s="35">
        <v>1031.941031941032</v>
      </c>
      <c r="CB30" s="35">
        <v>1230.3664921465968</v>
      </c>
      <c r="CC30" s="35">
        <v>1044.921875</v>
      </c>
      <c r="CD30" s="35">
        <v>221.10019646365424</v>
      </c>
      <c r="CE30" s="35" t="s">
        <v>102</v>
      </c>
      <c r="CF30" s="35" t="s">
        <v>102</v>
      </c>
      <c r="CG30" s="35" t="s">
        <v>102</v>
      </c>
      <c r="CH30" s="160" t="s">
        <v>40</v>
      </c>
      <c r="CI30" s="35" t="s">
        <v>40</v>
      </c>
      <c r="CJ30" s="35"/>
      <c r="CK30" s="41" t="s">
        <v>40</v>
      </c>
      <c r="CL30" s="35" t="s">
        <v>40</v>
      </c>
      <c r="CM30" s="35" t="s">
        <v>40</v>
      </c>
      <c r="CN30" s="35"/>
      <c r="CO30" s="41" t="s">
        <v>40</v>
      </c>
      <c r="CP30" s="35">
        <v>19.3</v>
      </c>
      <c r="CQ30" s="205">
        <v>18.8</v>
      </c>
      <c r="CR30" s="35" t="s">
        <v>40</v>
      </c>
      <c r="CS30" s="35" t="s">
        <v>40</v>
      </c>
      <c r="CT30" s="35">
        <v>79.2</v>
      </c>
      <c r="CU30" s="35">
        <v>82</v>
      </c>
      <c r="CV30" s="35">
        <v>79.2</v>
      </c>
      <c r="CW30" s="35" t="s">
        <v>40</v>
      </c>
      <c r="CX30" s="35">
        <v>95000</v>
      </c>
      <c r="CY30" s="35">
        <v>95516.5144061841</v>
      </c>
      <c r="CZ30" s="35">
        <v>101165.3846153846</v>
      </c>
      <c r="DA30" s="35">
        <v>95241.37931034483</v>
      </c>
      <c r="DB30" s="205">
        <v>1621</v>
      </c>
      <c r="DC30" s="35">
        <v>1778</v>
      </c>
      <c r="DD30" s="35">
        <v>1762</v>
      </c>
      <c r="DE30" s="35">
        <v>2000</v>
      </c>
      <c r="DF30" s="35"/>
      <c r="DG30" s="35"/>
      <c r="DH30" s="35"/>
      <c r="DI30" s="35" t="s">
        <v>94</v>
      </c>
      <c r="DJ30" s="36">
        <v>2.64</v>
      </c>
      <c r="DK30" s="35">
        <v>2.3</v>
      </c>
      <c r="DL30" s="35">
        <v>1</v>
      </c>
      <c r="DM30" s="35"/>
      <c r="DN30" s="35">
        <v>9.69</v>
      </c>
      <c r="DO30" s="35">
        <v>16.2</v>
      </c>
      <c r="DP30" s="35" t="s">
        <v>94</v>
      </c>
      <c r="DQ30" s="35" t="s">
        <v>94</v>
      </c>
      <c r="DR30" s="35">
        <v>43.98</v>
      </c>
      <c r="DS30" s="35">
        <v>52.6</v>
      </c>
      <c r="DT30" s="35" t="s">
        <v>94</v>
      </c>
      <c r="DU30" s="35" t="s">
        <v>94</v>
      </c>
      <c r="DV30" s="35">
        <v>50.7</v>
      </c>
      <c r="DW30" s="35">
        <v>50.7</v>
      </c>
      <c r="DX30" s="35">
        <v>51.9</v>
      </c>
      <c r="DY30" s="35" t="s">
        <v>94</v>
      </c>
      <c r="DZ30" s="35">
        <v>23.71</v>
      </c>
      <c r="EA30" s="35">
        <v>25.5</v>
      </c>
      <c r="EB30" s="35" t="s">
        <v>94</v>
      </c>
      <c r="EC30" s="35" t="s">
        <v>94</v>
      </c>
      <c r="ED30" s="162"/>
      <c r="EE30" s="160"/>
      <c r="EF30" s="162"/>
    </row>
    <row r="31" spans="1:136" s="20" customFormat="1" ht="15" customHeight="1">
      <c r="A31" s="102" t="s">
        <v>51</v>
      </c>
      <c r="B31" s="53">
        <v>871.9651379954346</v>
      </c>
      <c r="C31" s="26">
        <v>1105.5586749017405</v>
      </c>
      <c r="D31" s="26">
        <v>1340.132370637786</v>
      </c>
      <c r="E31" s="223">
        <v>1473.9987251673217</v>
      </c>
      <c r="F31" s="247">
        <v>1266.8759811616956</v>
      </c>
      <c r="G31" s="26">
        <v>1425.9259259259259</v>
      </c>
      <c r="H31" s="26">
        <v>1557.6679340937897</v>
      </c>
      <c r="I31" s="26">
        <v>2011.1927247289266</v>
      </c>
      <c r="J31" s="26">
        <v>1495.4682779456193</v>
      </c>
      <c r="K31" s="207">
        <v>1897.7202711028958</v>
      </c>
      <c r="L31" s="26">
        <v>1924.022346368715</v>
      </c>
      <c r="M31" s="26">
        <v>1567.6671932596103</v>
      </c>
      <c r="N31" s="26">
        <v>1255.7971885137572</v>
      </c>
      <c r="O31" s="26">
        <v>1266</v>
      </c>
      <c r="P31" s="207">
        <v>1492.1186833565139</v>
      </c>
      <c r="Q31" s="26">
        <v>1790.399810740478</v>
      </c>
      <c r="R31" s="26">
        <v>250</v>
      </c>
      <c r="S31" s="26">
        <v>250</v>
      </c>
      <c r="T31" s="26">
        <v>333.33333333333337</v>
      </c>
      <c r="U31" s="247">
        <v>250</v>
      </c>
      <c r="V31" s="26">
        <v>273.84500745156487</v>
      </c>
      <c r="W31" s="26">
        <v>347.4922688657449</v>
      </c>
      <c r="X31" s="26">
        <v>331.1897106109325</v>
      </c>
      <c r="Y31" s="26">
        <v>364.35</v>
      </c>
      <c r="Z31" s="26">
        <v>1966.8373909586287</v>
      </c>
      <c r="AA31" s="26">
        <v>1757</v>
      </c>
      <c r="AB31" s="26">
        <v>2360.0000000000005</v>
      </c>
      <c r="AC31" s="26">
        <v>2477.9999999999995</v>
      </c>
      <c r="AD31" s="247">
        <v>1297.169811320755</v>
      </c>
      <c r="AE31" s="26">
        <v>1310.4325699745548</v>
      </c>
      <c r="AF31" s="26">
        <v>1707.4074074074074</v>
      </c>
      <c r="AG31" s="26">
        <v>1707</v>
      </c>
      <c r="AH31" s="27">
        <v>1558</v>
      </c>
      <c r="AI31" s="27">
        <v>1502</v>
      </c>
      <c r="AJ31" s="27">
        <v>1952</v>
      </c>
      <c r="AK31" s="27">
        <v>2100</v>
      </c>
      <c r="AL31" s="247">
        <v>1070.8475125587424</v>
      </c>
      <c r="AM31" s="26">
        <v>863.2756016837506</v>
      </c>
      <c r="AN31" s="26">
        <v>1081.01981141374</v>
      </c>
      <c r="AO31" s="26">
        <v>1218.5252660849555</v>
      </c>
      <c r="AP31" s="26">
        <v>850.5937586302126</v>
      </c>
      <c r="AQ31" s="207">
        <v>337.4358974358974</v>
      </c>
      <c r="AR31" s="26">
        <v>624.7896803140775</v>
      </c>
      <c r="AS31" s="26">
        <v>661.6399622997172</v>
      </c>
      <c r="AT31" s="294">
        <v>463.8622814656038</v>
      </c>
      <c r="AU31" s="44">
        <v>341.8693982074264</v>
      </c>
      <c r="AV31" s="247">
        <v>334.7853142501556</v>
      </c>
      <c r="AW31" s="294">
        <v>605.642822619623</v>
      </c>
      <c r="AX31" s="26">
        <v>871.2883311405727</v>
      </c>
      <c r="AY31" s="26">
        <v>656.0189391664519</v>
      </c>
      <c r="AZ31" s="26">
        <v>802.5415067779942</v>
      </c>
      <c r="BA31" s="247">
        <v>972.0495258166493</v>
      </c>
      <c r="BB31" s="26">
        <v>1285</v>
      </c>
      <c r="BC31" s="26">
        <v>1162</v>
      </c>
      <c r="BD31" s="26">
        <v>1510</v>
      </c>
      <c r="BE31" s="26">
        <v>1676</v>
      </c>
      <c r="BF31" s="247">
        <v>1158.4263689526847</v>
      </c>
      <c r="BG31" s="26">
        <v>1496.0317460317463</v>
      </c>
      <c r="BH31" s="26">
        <v>1617.8403755868546</v>
      </c>
      <c r="BI31" s="26">
        <v>1515.3135634419057</v>
      </c>
      <c r="BJ31" s="26">
        <v>427.8656126482213</v>
      </c>
      <c r="BK31" s="247">
        <v>492.4294562973158</v>
      </c>
      <c r="BL31" s="26">
        <v>525.2628009494745</v>
      </c>
      <c r="BM31" s="26">
        <v>499.5230524642289</v>
      </c>
      <c r="BN31" s="26">
        <v>1073.8772928526248</v>
      </c>
      <c r="BO31" s="26">
        <v>1147.785234899329</v>
      </c>
      <c r="BP31" s="247">
        <v>1107.7707006369426</v>
      </c>
      <c r="BQ31" s="26">
        <v>1171.5</v>
      </c>
      <c r="BR31" s="26">
        <v>435.96268023748934</v>
      </c>
      <c r="BS31" s="26">
        <v>338.41218925421015</v>
      </c>
      <c r="BT31" s="26">
        <v>473.8154613466334</v>
      </c>
      <c r="BU31" s="26">
        <v>523.2452142206016</v>
      </c>
      <c r="BV31" s="26">
        <v>285.7142857142858</v>
      </c>
      <c r="BW31" s="26">
        <v>400</v>
      </c>
      <c r="BX31" s="26">
        <v>285.7142857142858</v>
      </c>
      <c r="BY31" s="207">
        <v>600</v>
      </c>
      <c r="BZ31" s="26">
        <v>1128.7638024567266</v>
      </c>
      <c r="CA31" s="26">
        <v>1143.031906570506</v>
      </c>
      <c r="CB31" s="26">
        <v>1073.0670962008442</v>
      </c>
      <c r="CC31" s="26">
        <v>1231.1503105754941</v>
      </c>
      <c r="CD31" s="26">
        <v>238.0111311180226</v>
      </c>
      <c r="CE31" s="26">
        <v>523.0769230769231</v>
      </c>
      <c r="CF31" s="26">
        <v>481.5864022662889</v>
      </c>
      <c r="CG31" s="26">
        <v>615.1315789473684</v>
      </c>
      <c r="CH31" s="206"/>
      <c r="CI31" s="26">
        <v>64</v>
      </c>
      <c r="CJ31" s="26">
        <v>46.15384615384616</v>
      </c>
      <c r="CK31" s="26">
        <v>64.8</v>
      </c>
      <c r="CL31" s="26">
        <v>419.99999999999994</v>
      </c>
      <c r="CM31" s="26">
        <v>360</v>
      </c>
      <c r="CN31" s="26">
        <v>396.00000000000006</v>
      </c>
      <c r="CO31" s="26">
        <v>405</v>
      </c>
      <c r="CP31" s="26" t="s">
        <v>94</v>
      </c>
      <c r="CQ31" s="207"/>
      <c r="CR31" s="26" t="s">
        <v>40</v>
      </c>
      <c r="CS31" s="26" t="s">
        <v>40</v>
      </c>
      <c r="CT31" s="26">
        <v>442.4</v>
      </c>
      <c r="CU31" s="26">
        <v>452.6</v>
      </c>
      <c r="CV31" s="26">
        <v>551.6</v>
      </c>
      <c r="CW31" s="26" t="s">
        <v>40</v>
      </c>
      <c r="CX31" s="26">
        <v>40821.25603864734</v>
      </c>
      <c r="CY31" s="26">
        <v>40967.74193548387</v>
      </c>
      <c r="CZ31" s="26">
        <v>38684.971098265894</v>
      </c>
      <c r="DA31" s="26">
        <v>44401.34999999999</v>
      </c>
      <c r="DB31" s="207">
        <v>500</v>
      </c>
      <c r="DC31" s="26">
        <v>467</v>
      </c>
      <c r="DD31" s="26">
        <v>308</v>
      </c>
      <c r="DE31" s="26">
        <v>429</v>
      </c>
      <c r="DF31" s="26">
        <v>100.1</v>
      </c>
      <c r="DG31" s="26">
        <v>119.8</v>
      </c>
      <c r="DH31" s="26">
        <v>206.5</v>
      </c>
      <c r="DI31" s="26" t="s">
        <v>94</v>
      </c>
      <c r="DJ31" s="42" t="s">
        <v>94</v>
      </c>
      <c r="DK31" s="42" t="s">
        <v>94</v>
      </c>
      <c r="DL31" s="26" t="s">
        <v>94</v>
      </c>
      <c r="DM31" s="26" t="s">
        <v>94</v>
      </c>
      <c r="DN31" s="26">
        <v>7.74</v>
      </c>
      <c r="DO31" s="26">
        <v>16.6</v>
      </c>
      <c r="DP31" s="26" t="s">
        <v>94</v>
      </c>
      <c r="DQ31" s="26" t="s">
        <v>94</v>
      </c>
      <c r="DR31" s="26">
        <v>1.98</v>
      </c>
      <c r="DS31" s="26">
        <v>12.4</v>
      </c>
      <c r="DT31" s="26" t="s">
        <v>94</v>
      </c>
      <c r="DU31" s="26" t="s">
        <v>94</v>
      </c>
      <c r="DV31" s="26" t="s">
        <v>94</v>
      </c>
      <c r="DW31" s="44" t="s">
        <v>94</v>
      </c>
      <c r="DX31" s="26"/>
      <c r="DY31" s="26" t="s">
        <v>94</v>
      </c>
      <c r="DZ31" s="26">
        <v>8</v>
      </c>
      <c r="EA31" s="26">
        <v>4</v>
      </c>
      <c r="EB31" s="26" t="s">
        <v>94</v>
      </c>
      <c r="EC31" s="26" t="s">
        <v>94</v>
      </c>
      <c r="ED31" s="80"/>
      <c r="EE31" s="206"/>
      <c r="EF31" s="80"/>
    </row>
    <row r="32" spans="1:136" s="3" customFormat="1" ht="15" customHeight="1">
      <c r="A32" s="100" t="s">
        <v>52</v>
      </c>
      <c r="B32" s="52">
        <v>1485.0340136054422</v>
      </c>
      <c r="C32" s="35">
        <v>1776.0210803689065</v>
      </c>
      <c r="D32" s="35">
        <v>1841.2184057031757</v>
      </c>
      <c r="E32" s="222">
        <v>1963.3911368015415</v>
      </c>
      <c r="F32" s="246">
        <v>853.9272030651341</v>
      </c>
      <c r="G32" s="35">
        <v>850.2463054187193</v>
      </c>
      <c r="H32" s="35">
        <v>821.286977737115</v>
      </c>
      <c r="I32" s="35">
        <v>612.0524984187223</v>
      </c>
      <c r="J32" s="35">
        <v>740.8123791102514</v>
      </c>
      <c r="K32" s="205">
        <v>1085.0241545893718</v>
      </c>
      <c r="L32" s="35">
        <v>982.1002386634846</v>
      </c>
      <c r="M32" s="35">
        <v>637.0558375634517</v>
      </c>
      <c r="N32" s="35">
        <v>2302.267002518892</v>
      </c>
      <c r="O32" s="35">
        <v>2920.3142536475866</v>
      </c>
      <c r="P32" s="205">
        <v>2761.634506242906</v>
      </c>
      <c r="Q32" s="35">
        <v>2218.978102189781</v>
      </c>
      <c r="R32" s="35">
        <v>908.3333333333334</v>
      </c>
      <c r="S32" s="35">
        <v>975</v>
      </c>
      <c r="T32" s="35">
        <v>1061.5384615384614</v>
      </c>
      <c r="U32" s="246" t="s">
        <v>40</v>
      </c>
      <c r="V32" s="35">
        <v>389.8305084745763</v>
      </c>
      <c r="W32" s="35">
        <v>493.1034482758621</v>
      </c>
      <c r="X32" s="35">
        <v>507.4626865671642</v>
      </c>
      <c r="Y32" s="35">
        <v>391.8918918918919</v>
      </c>
      <c r="Z32" s="35">
        <v>1609.6207215541165</v>
      </c>
      <c r="AA32" s="35">
        <v>1760.5202754399388</v>
      </c>
      <c r="AB32" s="35">
        <v>1557.5326215895611</v>
      </c>
      <c r="AC32" s="35">
        <v>1527.8137128072444</v>
      </c>
      <c r="AD32" s="246">
        <v>481.48148148148147</v>
      </c>
      <c r="AE32" s="35">
        <v>500</v>
      </c>
      <c r="AF32" s="35">
        <v>333.3333333333333</v>
      </c>
      <c r="AG32" s="261" t="s">
        <v>40</v>
      </c>
      <c r="AH32" s="59">
        <v>1169</v>
      </c>
      <c r="AI32" s="59">
        <v>1370</v>
      </c>
      <c r="AJ32" s="59">
        <v>1355</v>
      </c>
      <c r="AK32" s="59">
        <v>1187</v>
      </c>
      <c r="AL32" s="246">
        <v>862.8969790859799</v>
      </c>
      <c r="AM32" s="35">
        <v>904.0333796940195</v>
      </c>
      <c r="AN32" s="35">
        <v>775.4519505233112</v>
      </c>
      <c r="AO32" s="35">
        <v>762.5</v>
      </c>
      <c r="AP32" s="35">
        <v>840.8051235132662</v>
      </c>
      <c r="AQ32" s="205">
        <v>749.615975422427</v>
      </c>
      <c r="AR32" s="35">
        <v>706.4071370640713</v>
      </c>
      <c r="AS32" s="35">
        <v>818.6440677966101</v>
      </c>
      <c r="AT32" s="293">
        <v>339.7177419354839</v>
      </c>
      <c r="AU32" s="43">
        <v>634.8228043143297</v>
      </c>
      <c r="AV32" s="246">
        <v>588.4732052578362</v>
      </c>
      <c r="AW32" s="293">
        <v>498.9733059548255</v>
      </c>
      <c r="AX32" s="35">
        <v>702.0142180094787</v>
      </c>
      <c r="AY32" s="35">
        <v>767.6572560673601</v>
      </c>
      <c r="AZ32" s="35">
        <v>692.942254812099</v>
      </c>
      <c r="BA32" s="246">
        <v>704.3372021991447</v>
      </c>
      <c r="BB32" s="35">
        <v>1039</v>
      </c>
      <c r="BC32" s="35">
        <v>1184</v>
      </c>
      <c r="BD32" s="35">
        <v>1155</v>
      </c>
      <c r="BE32" s="35">
        <v>1038</v>
      </c>
      <c r="BF32" s="246">
        <v>1118.380062305296</v>
      </c>
      <c r="BG32" s="35">
        <v>1288.515406162465</v>
      </c>
      <c r="BH32" s="35">
        <v>1158.4158415841584</v>
      </c>
      <c r="BI32" s="35">
        <v>1055.5555555555557</v>
      </c>
      <c r="BJ32" s="35">
        <v>272.7272727272727</v>
      </c>
      <c r="BK32" s="246">
        <v>357.14285714285717</v>
      </c>
      <c r="BL32" s="35">
        <v>326.0869565217391</v>
      </c>
      <c r="BM32" s="35">
        <v>300</v>
      </c>
      <c r="BN32" s="35">
        <v>333.3333333333333</v>
      </c>
      <c r="BO32" s="35">
        <v>375</v>
      </c>
      <c r="BP32" s="246">
        <v>307.69230769230774</v>
      </c>
      <c r="BQ32" s="35">
        <v>222.2222222222222</v>
      </c>
      <c r="BR32" s="35">
        <v>250</v>
      </c>
      <c r="BS32" s="35">
        <v>256.4102564102564</v>
      </c>
      <c r="BT32" s="35">
        <v>258.06451612903226</v>
      </c>
      <c r="BU32" s="35">
        <v>296.2962962962963</v>
      </c>
      <c r="BV32" s="35">
        <v>285.7142857142857</v>
      </c>
      <c r="BW32" s="35">
        <v>400</v>
      </c>
      <c r="BX32" s="35">
        <v>375</v>
      </c>
      <c r="BY32" s="205">
        <v>277.77777777777777</v>
      </c>
      <c r="BZ32" s="35">
        <v>724.5108135942328</v>
      </c>
      <c r="CA32" s="35">
        <v>1394.1908713692944</v>
      </c>
      <c r="CB32" s="35">
        <v>1223.0706299427325</v>
      </c>
      <c r="CC32" s="35">
        <v>1336.5131371518655</v>
      </c>
      <c r="CD32" s="35">
        <v>285.00171673819744</v>
      </c>
      <c r="CE32" s="35">
        <v>366.56519533231864</v>
      </c>
      <c r="CF32" s="35">
        <v>296.72727272727275</v>
      </c>
      <c r="CG32" s="35">
        <v>313.88084901109505</v>
      </c>
      <c r="CH32" s="160" t="s">
        <v>40</v>
      </c>
      <c r="CI32" s="35" t="s">
        <v>40</v>
      </c>
      <c r="CJ32" s="35"/>
      <c r="CK32" s="41" t="s">
        <v>40</v>
      </c>
      <c r="CL32" s="35">
        <v>260</v>
      </c>
      <c r="CM32" s="35">
        <v>280</v>
      </c>
      <c r="CN32" s="35">
        <v>228</v>
      </c>
      <c r="CO32" s="35">
        <v>279</v>
      </c>
      <c r="CP32" s="35" t="s">
        <v>94</v>
      </c>
      <c r="CQ32" s="205"/>
      <c r="CR32" s="35" t="s">
        <v>40</v>
      </c>
      <c r="CS32" s="35" t="s">
        <v>40</v>
      </c>
      <c r="CT32" s="35">
        <v>611.8</v>
      </c>
      <c r="CU32" s="35">
        <v>524.8</v>
      </c>
      <c r="CV32" s="35">
        <v>526.2</v>
      </c>
      <c r="CW32" s="35" t="s">
        <v>40</v>
      </c>
      <c r="CX32" s="35">
        <v>84866.40211640211</v>
      </c>
      <c r="CY32" s="35">
        <v>84866</v>
      </c>
      <c r="CZ32" s="35">
        <v>84866</v>
      </c>
      <c r="DA32" s="35">
        <v>74649.6</v>
      </c>
      <c r="DB32" s="205">
        <v>1133</v>
      </c>
      <c r="DC32" s="35">
        <v>990</v>
      </c>
      <c r="DD32" s="35">
        <v>1162</v>
      </c>
      <c r="DE32" s="35">
        <v>1000</v>
      </c>
      <c r="DF32" s="35"/>
      <c r="DG32" s="35">
        <v>176.7</v>
      </c>
      <c r="DH32" s="35">
        <v>200</v>
      </c>
      <c r="DI32" s="35" t="s">
        <v>94</v>
      </c>
      <c r="DJ32" s="36" t="s">
        <v>94</v>
      </c>
      <c r="DK32" s="36" t="s">
        <v>94</v>
      </c>
      <c r="DL32" s="35" t="s">
        <v>94</v>
      </c>
      <c r="DM32" s="35" t="s">
        <v>94</v>
      </c>
      <c r="DN32" s="35">
        <v>4.58</v>
      </c>
      <c r="DO32" s="35">
        <v>4.6</v>
      </c>
      <c r="DP32" s="35" t="s">
        <v>94</v>
      </c>
      <c r="DQ32" s="35" t="s">
        <v>94</v>
      </c>
      <c r="DR32" s="35">
        <v>36.23</v>
      </c>
      <c r="DS32" s="35">
        <v>9.8</v>
      </c>
      <c r="DT32" s="35" t="s">
        <v>94</v>
      </c>
      <c r="DU32" s="35" t="s">
        <v>94</v>
      </c>
      <c r="DV32" s="35">
        <v>57.1</v>
      </c>
      <c r="DW32" s="35">
        <v>57.1</v>
      </c>
      <c r="DX32" s="35">
        <v>57.1</v>
      </c>
      <c r="DY32" s="35" t="s">
        <v>94</v>
      </c>
      <c r="DZ32" s="35">
        <v>12.47</v>
      </c>
      <c r="EA32" s="35">
        <v>12.47</v>
      </c>
      <c r="EB32" s="35" t="s">
        <v>94</v>
      </c>
      <c r="EC32" s="35" t="s">
        <v>94</v>
      </c>
      <c r="ED32" s="162"/>
      <c r="EE32" s="160"/>
      <c r="EF32" s="162"/>
    </row>
    <row r="33" spans="1:136" s="234" customFormat="1" ht="15" customHeight="1">
      <c r="A33" s="227" t="s">
        <v>53</v>
      </c>
      <c r="B33" s="210">
        <v>18.89</v>
      </c>
      <c r="C33" s="182">
        <v>24.53</v>
      </c>
      <c r="D33" s="182">
        <v>26.4</v>
      </c>
      <c r="E33" s="228"/>
      <c r="F33" s="248" t="s">
        <v>40</v>
      </c>
      <c r="G33" s="182" t="s">
        <v>40</v>
      </c>
      <c r="H33" s="182"/>
      <c r="I33" s="230" t="s">
        <v>40</v>
      </c>
      <c r="J33" s="182" t="s">
        <v>40</v>
      </c>
      <c r="K33" s="229" t="s">
        <v>40</v>
      </c>
      <c r="L33" s="182"/>
      <c r="M33" s="230" t="s">
        <v>40</v>
      </c>
      <c r="N33" s="182">
        <v>24.36</v>
      </c>
      <c r="O33" s="182">
        <v>18.56</v>
      </c>
      <c r="P33" s="229"/>
      <c r="Q33" s="230" t="s">
        <v>40</v>
      </c>
      <c r="R33" s="182" t="s">
        <v>40</v>
      </c>
      <c r="S33" s="182" t="s">
        <v>40</v>
      </c>
      <c r="T33" s="182"/>
      <c r="U33" s="248" t="s">
        <v>40</v>
      </c>
      <c r="V33" s="182" t="s">
        <v>40</v>
      </c>
      <c r="W33" s="182" t="s">
        <v>40</v>
      </c>
      <c r="X33" s="182"/>
      <c r="Y33" s="230" t="s">
        <v>40</v>
      </c>
      <c r="Z33" s="230"/>
      <c r="AA33" s="230">
        <v>2500</v>
      </c>
      <c r="AB33" s="230">
        <v>2497.6744186046512</v>
      </c>
      <c r="AC33" s="230">
        <v>2500</v>
      </c>
      <c r="AD33" s="248" t="s">
        <v>40</v>
      </c>
      <c r="AE33" s="182" t="s">
        <v>40</v>
      </c>
      <c r="AF33" s="182"/>
      <c r="AG33" s="230" t="s">
        <v>40</v>
      </c>
      <c r="AH33" s="262">
        <v>1904</v>
      </c>
      <c r="AI33" s="262">
        <v>2397</v>
      </c>
      <c r="AJ33" s="262">
        <v>2562</v>
      </c>
      <c r="AK33" s="262">
        <v>2133</v>
      </c>
      <c r="AL33" s="248"/>
      <c r="AM33" s="182"/>
      <c r="AN33" s="182"/>
      <c r="AO33" s="182">
        <v>984.6153846153845</v>
      </c>
      <c r="AP33" s="182" t="s">
        <v>40</v>
      </c>
      <c r="AQ33" s="229" t="s">
        <v>40</v>
      </c>
      <c r="AR33" s="182"/>
      <c r="AS33" s="230" t="s">
        <v>40</v>
      </c>
      <c r="AT33" s="295">
        <v>496.55172413793105</v>
      </c>
      <c r="AU33" s="233">
        <v>888.8888888888888</v>
      </c>
      <c r="AV33" s="248">
        <v>964.2857142857143</v>
      </c>
      <c r="AW33" s="295">
        <v>934.5699831365937</v>
      </c>
      <c r="AX33" s="182">
        <v>496.551724137931</v>
      </c>
      <c r="AY33" s="182">
        <v>897.2932888394513</v>
      </c>
      <c r="AZ33" s="182">
        <v>942.105263157893</v>
      </c>
      <c r="BA33" s="248">
        <v>935.6435643564358</v>
      </c>
      <c r="BB33" s="182">
        <v>1796</v>
      </c>
      <c r="BC33" s="182">
        <v>2244</v>
      </c>
      <c r="BD33" s="182">
        <v>2397</v>
      </c>
      <c r="BE33" s="182">
        <v>1926</v>
      </c>
      <c r="BF33" s="248"/>
      <c r="BG33" s="182">
        <v>612.1212121212121</v>
      </c>
      <c r="BH33" s="182">
        <v>726.9119769119769</v>
      </c>
      <c r="BI33" s="182">
        <v>2400</v>
      </c>
      <c r="BJ33" s="182">
        <v>1000</v>
      </c>
      <c r="BK33" s="248">
        <v>441.1764705882353</v>
      </c>
      <c r="BL33" s="182">
        <v>488.44537815126057</v>
      </c>
      <c r="BM33" s="182">
        <v>1457.1428571428573</v>
      </c>
      <c r="BN33" s="182">
        <v>500</v>
      </c>
      <c r="BO33" s="182">
        <v>779.4392523364486</v>
      </c>
      <c r="BP33" s="248">
        <v>763.6363636363636</v>
      </c>
      <c r="BQ33" s="182">
        <v>839.1666666666667</v>
      </c>
      <c r="BR33" s="182" t="s">
        <v>40</v>
      </c>
      <c r="BS33" s="182" t="s">
        <v>40</v>
      </c>
      <c r="BT33" s="182"/>
      <c r="BU33" s="230" t="s">
        <v>40</v>
      </c>
      <c r="BV33" s="182" t="s">
        <v>40</v>
      </c>
      <c r="BW33" s="182" t="s">
        <v>40</v>
      </c>
      <c r="BX33" s="182"/>
      <c r="BY33" s="248" t="s">
        <v>40</v>
      </c>
      <c r="BZ33" s="182">
        <v>777.7777777777777</v>
      </c>
      <c r="CA33" s="182">
        <v>773.6231884057971</v>
      </c>
      <c r="CB33" s="182">
        <v>787.6214245955506</v>
      </c>
      <c r="CC33" s="182">
        <v>728.798185941043</v>
      </c>
      <c r="CD33" s="182" t="s">
        <v>40</v>
      </c>
      <c r="CE33" s="182" t="s">
        <v>40</v>
      </c>
      <c r="CF33" s="182"/>
      <c r="CG33" s="230" t="s">
        <v>40</v>
      </c>
      <c r="CH33" s="231" t="s">
        <v>40</v>
      </c>
      <c r="CI33" s="182" t="s">
        <v>40</v>
      </c>
      <c r="CJ33" s="182"/>
      <c r="CK33" s="230" t="s">
        <v>40</v>
      </c>
      <c r="CL33" s="182" t="s">
        <v>40</v>
      </c>
      <c r="CM33" s="182" t="s">
        <v>40</v>
      </c>
      <c r="CN33" s="182"/>
      <c r="CO33" s="230" t="s">
        <v>40</v>
      </c>
      <c r="CP33" s="182">
        <v>0.7</v>
      </c>
      <c r="CQ33" s="229"/>
      <c r="CR33" s="182" t="s">
        <v>40</v>
      </c>
      <c r="CS33" s="182" t="s">
        <v>40</v>
      </c>
      <c r="CT33" s="182"/>
      <c r="CU33" s="182">
        <v>10.3</v>
      </c>
      <c r="CV33" s="182">
        <v>136.7</v>
      </c>
      <c r="CW33" s="182" t="s">
        <v>40</v>
      </c>
      <c r="CX33" s="182">
        <v>35500</v>
      </c>
      <c r="CY33" s="182">
        <v>57944.23076923077</v>
      </c>
      <c r="CZ33" s="182">
        <v>57913.043478260865</v>
      </c>
      <c r="DA33" s="182">
        <v>56670.90909090909</v>
      </c>
      <c r="DB33" s="229"/>
      <c r="DC33" s="182"/>
      <c r="DD33" s="182"/>
      <c r="DE33" s="230" t="s">
        <v>40</v>
      </c>
      <c r="DF33" s="182"/>
      <c r="DG33" s="182">
        <v>75</v>
      </c>
      <c r="DH33" s="182"/>
      <c r="DI33" s="182" t="s">
        <v>94</v>
      </c>
      <c r="DJ33" s="232" t="s">
        <v>94</v>
      </c>
      <c r="DK33" s="232" t="s">
        <v>94</v>
      </c>
      <c r="DL33" s="182" t="s">
        <v>94</v>
      </c>
      <c r="DM33" s="182" t="s">
        <v>94</v>
      </c>
      <c r="DN33" s="182">
        <v>6</v>
      </c>
      <c r="DO33" s="182">
        <v>6</v>
      </c>
      <c r="DP33" s="182" t="s">
        <v>94</v>
      </c>
      <c r="DQ33" s="182" t="s">
        <v>94</v>
      </c>
      <c r="DR33" s="182">
        <v>216.5</v>
      </c>
      <c r="DS33" s="182">
        <v>16</v>
      </c>
      <c r="DT33" s="182" t="s">
        <v>94</v>
      </c>
      <c r="DU33" s="182" t="s">
        <v>94</v>
      </c>
      <c r="DV33" s="182" t="s">
        <v>94</v>
      </c>
      <c r="DW33" s="233" t="s">
        <v>94</v>
      </c>
      <c r="DX33" s="182"/>
      <c r="DY33" s="182" t="s">
        <v>94</v>
      </c>
      <c r="DZ33" s="182" t="s">
        <v>94</v>
      </c>
      <c r="EA33" s="182">
        <v>117.1</v>
      </c>
      <c r="EB33" s="182" t="s">
        <v>94</v>
      </c>
      <c r="EC33" s="182" t="s">
        <v>94</v>
      </c>
      <c r="ED33" s="311"/>
      <c r="EE33" s="231"/>
      <c r="EF33" s="311"/>
    </row>
    <row r="34" spans="1:136" s="3" customFormat="1" ht="15" customHeight="1">
      <c r="A34" s="100" t="s">
        <v>54</v>
      </c>
      <c r="B34" s="52">
        <v>1910.3353297840877</v>
      </c>
      <c r="C34" s="35">
        <v>1911.554447215295</v>
      </c>
      <c r="D34" s="35">
        <v>1988.334711123358</v>
      </c>
      <c r="E34" s="222">
        <v>2125.423728813559</v>
      </c>
      <c r="F34" s="246" t="s">
        <v>40</v>
      </c>
      <c r="G34" s="35" t="s">
        <v>40</v>
      </c>
      <c r="H34" s="35"/>
      <c r="I34" s="41" t="s">
        <v>40</v>
      </c>
      <c r="J34" s="35" t="s">
        <v>40</v>
      </c>
      <c r="K34" s="205" t="s">
        <v>40</v>
      </c>
      <c r="L34" s="35"/>
      <c r="M34" s="41" t="s">
        <v>40</v>
      </c>
      <c r="N34" s="35">
        <v>1528.7556639944232</v>
      </c>
      <c r="O34" s="35">
        <v>1499.189627228525</v>
      </c>
      <c r="P34" s="205">
        <v>1529.106628242075</v>
      </c>
      <c r="Q34" s="35">
        <v>1554.0150202195264</v>
      </c>
      <c r="R34" s="35" t="s">
        <v>40</v>
      </c>
      <c r="S34" s="35" t="s">
        <v>40</v>
      </c>
      <c r="T34" s="35"/>
      <c r="U34" s="246" t="s">
        <v>40</v>
      </c>
      <c r="V34" s="35">
        <v>799.7459779847586</v>
      </c>
      <c r="W34" s="35">
        <v>759.7489914836398</v>
      </c>
      <c r="X34" s="35">
        <v>771.3004484304932</v>
      </c>
      <c r="Y34" s="35">
        <v>767.5438596491229</v>
      </c>
      <c r="Z34" s="35">
        <v>1772.8395061728393</v>
      </c>
      <c r="AA34" s="35">
        <v>1791.3486005089057</v>
      </c>
      <c r="AB34" s="35">
        <v>1564.1025641025642</v>
      </c>
      <c r="AC34" s="35">
        <v>1806.2827225130889</v>
      </c>
      <c r="AD34" s="246" t="s">
        <v>40</v>
      </c>
      <c r="AE34" s="35" t="s">
        <v>40</v>
      </c>
      <c r="AF34" s="35"/>
      <c r="AG34" s="41" t="s">
        <v>40</v>
      </c>
      <c r="AH34" s="59">
        <v>1838</v>
      </c>
      <c r="AI34" s="59">
        <v>1836</v>
      </c>
      <c r="AJ34" s="59">
        <v>1904</v>
      </c>
      <c r="AK34" s="59">
        <v>2024</v>
      </c>
      <c r="AL34" s="246">
        <v>620.3208556149732</v>
      </c>
      <c r="AM34" s="35">
        <v>500</v>
      </c>
      <c r="AN34" s="35">
        <v>624.9999999999999</v>
      </c>
      <c r="AO34" s="35">
        <v>611.1111111111111</v>
      </c>
      <c r="AP34" s="35">
        <v>783.6107554417413</v>
      </c>
      <c r="AQ34" s="205">
        <v>749.9999999999999</v>
      </c>
      <c r="AR34" s="35">
        <v>759.4936708860758</v>
      </c>
      <c r="AS34" s="35">
        <v>1151.8987341772151</v>
      </c>
      <c r="AT34" s="293">
        <v>1115.3846153846155</v>
      </c>
      <c r="AU34" s="43">
        <v>1115.3846153846155</v>
      </c>
      <c r="AV34" s="246">
        <v>1000</v>
      </c>
      <c r="AW34" s="293">
        <v>1070.1754385964912</v>
      </c>
      <c r="AX34" s="35">
        <v>880.7521029193468</v>
      </c>
      <c r="AY34" s="35">
        <v>849.3306103925573</v>
      </c>
      <c r="AZ34" s="35">
        <v>896.3855421686748</v>
      </c>
      <c r="BA34" s="246">
        <v>1019.3905817174516</v>
      </c>
      <c r="BB34" s="35">
        <v>1809</v>
      </c>
      <c r="BC34" s="35">
        <v>1803</v>
      </c>
      <c r="BD34" s="35">
        <v>1873</v>
      </c>
      <c r="BE34" s="35">
        <v>1997</v>
      </c>
      <c r="BF34" s="246" t="s">
        <v>40</v>
      </c>
      <c r="BG34" s="35" t="s">
        <v>40</v>
      </c>
      <c r="BH34" s="35"/>
      <c r="BI34" s="41" t="s">
        <v>40</v>
      </c>
      <c r="BJ34" s="35">
        <v>536.3408521303257</v>
      </c>
      <c r="BK34" s="246">
        <v>568.1818181818181</v>
      </c>
      <c r="BL34" s="35">
        <v>544.3037974683544</v>
      </c>
      <c r="BM34" s="35">
        <v>529.032258064516</v>
      </c>
      <c r="BN34" s="35">
        <v>680.4469273743017</v>
      </c>
      <c r="BO34" s="35">
        <v>680.5555555555555</v>
      </c>
      <c r="BP34" s="246">
        <v>679.7202797202797</v>
      </c>
      <c r="BQ34" s="35">
        <v>671.7663421418637</v>
      </c>
      <c r="BR34" s="35">
        <v>467.53246753246754</v>
      </c>
      <c r="BS34" s="35">
        <v>389.99999999999994</v>
      </c>
      <c r="BT34" s="35">
        <v>500</v>
      </c>
      <c r="BU34" s="35">
        <v>400</v>
      </c>
      <c r="BV34" s="35">
        <v>551.7241379310344</v>
      </c>
      <c r="BW34" s="35">
        <v>480</v>
      </c>
      <c r="BX34" s="35">
        <v>333.33333333333337</v>
      </c>
      <c r="BY34" s="205">
        <v>481.48148148148147</v>
      </c>
      <c r="BZ34" s="35">
        <v>701.3091641490433</v>
      </c>
      <c r="CA34" s="35">
        <v>704.4659806174443</v>
      </c>
      <c r="CB34" s="35">
        <v>766.1290322580645</v>
      </c>
      <c r="CC34" s="35">
        <v>694.6342443729902</v>
      </c>
      <c r="CD34" s="35">
        <v>135.46219706864025</v>
      </c>
      <c r="CE34" s="35" t="s">
        <v>102</v>
      </c>
      <c r="CF34" s="35" t="s">
        <v>102</v>
      </c>
      <c r="CG34" s="35" t="s">
        <v>102</v>
      </c>
      <c r="CH34" s="160">
        <v>1589.877924720244</v>
      </c>
      <c r="CI34" s="35">
        <v>1585.5692307692307</v>
      </c>
      <c r="CJ34" s="35">
        <v>1599.9999999999998</v>
      </c>
      <c r="CK34" s="35">
        <v>1607.969151670951</v>
      </c>
      <c r="CL34" s="35">
        <v>796.7035611164582</v>
      </c>
      <c r="CM34" s="35">
        <v>799.0243902439025</v>
      </c>
      <c r="CN34" s="35">
        <v>777.2506738544474</v>
      </c>
      <c r="CO34" s="35">
        <v>804.5520581113802</v>
      </c>
      <c r="CP34" s="35">
        <v>3.7</v>
      </c>
      <c r="CQ34" s="205"/>
      <c r="CR34" s="35" t="s">
        <v>40</v>
      </c>
      <c r="CS34" s="35" t="s">
        <v>40</v>
      </c>
      <c r="CT34" s="35"/>
      <c r="CU34" s="35">
        <v>111.7</v>
      </c>
      <c r="CV34" s="35">
        <v>117.1</v>
      </c>
      <c r="CW34" s="35" t="s">
        <v>40</v>
      </c>
      <c r="CX34" s="35">
        <v>2623.3766233766237</v>
      </c>
      <c r="CY34" s="35">
        <v>2000</v>
      </c>
      <c r="CZ34" s="35">
        <v>2714.2857142857138</v>
      </c>
      <c r="DA34" s="35">
        <v>2676.0563380281696</v>
      </c>
      <c r="DB34" s="205">
        <v>672</v>
      </c>
      <c r="DC34" s="35">
        <v>667</v>
      </c>
      <c r="DD34" s="35">
        <v>667</v>
      </c>
      <c r="DE34" s="35">
        <v>681</v>
      </c>
      <c r="DF34" s="35"/>
      <c r="DG34" s="35">
        <v>90</v>
      </c>
      <c r="DH34" s="35">
        <v>91.7</v>
      </c>
      <c r="DI34" s="35" t="s">
        <v>94</v>
      </c>
      <c r="DJ34" s="36">
        <v>5.21</v>
      </c>
      <c r="DK34" s="35">
        <v>5.2</v>
      </c>
      <c r="DL34" s="35" t="s">
        <v>94</v>
      </c>
      <c r="DM34" s="35" t="s">
        <v>94</v>
      </c>
      <c r="DN34" s="35">
        <v>7.52</v>
      </c>
      <c r="DO34" s="35">
        <v>7.7</v>
      </c>
      <c r="DP34" s="35" t="s">
        <v>94</v>
      </c>
      <c r="DQ34" s="35" t="s">
        <v>94</v>
      </c>
      <c r="DR34" s="35">
        <v>37.02</v>
      </c>
      <c r="DS34" s="35">
        <v>57</v>
      </c>
      <c r="DT34" s="35" t="s">
        <v>94</v>
      </c>
      <c r="DU34" s="35" t="s">
        <v>94</v>
      </c>
      <c r="DV34" s="35" t="s">
        <v>94</v>
      </c>
      <c r="DW34" s="43" t="s">
        <v>94</v>
      </c>
      <c r="DX34" s="35"/>
      <c r="DY34" s="35" t="s">
        <v>94</v>
      </c>
      <c r="DZ34" s="35">
        <v>50.86</v>
      </c>
      <c r="EA34" s="35">
        <v>51.1</v>
      </c>
      <c r="EB34" s="35" t="s">
        <v>94</v>
      </c>
      <c r="EC34" s="35" t="s">
        <v>94</v>
      </c>
      <c r="ED34" s="162"/>
      <c r="EE34" s="160"/>
      <c r="EF34" s="162"/>
    </row>
    <row r="35" spans="1:136" s="20" customFormat="1" ht="15" customHeight="1">
      <c r="A35" s="102" t="s">
        <v>55</v>
      </c>
      <c r="B35" s="53">
        <v>938.7582114854841</v>
      </c>
      <c r="C35" s="26">
        <v>1160.275319567355</v>
      </c>
      <c r="D35" s="26">
        <v>1410.9232769830949</v>
      </c>
      <c r="E35" s="223">
        <v>2087.671232876712</v>
      </c>
      <c r="F35" s="247" t="s">
        <v>40</v>
      </c>
      <c r="G35" s="26" t="s">
        <v>40</v>
      </c>
      <c r="H35" s="26"/>
      <c r="I35" s="38" t="s">
        <v>40</v>
      </c>
      <c r="J35" s="26" t="s">
        <v>40</v>
      </c>
      <c r="K35" s="207" t="s">
        <v>40</v>
      </c>
      <c r="L35" s="26"/>
      <c r="M35" s="38" t="s">
        <v>40</v>
      </c>
      <c r="N35" s="26">
        <v>1346.6042154566744</v>
      </c>
      <c r="O35" s="26">
        <v>1507.7605321507758</v>
      </c>
      <c r="P35" s="207">
        <v>1214.4927536231883</v>
      </c>
      <c r="Q35" s="26">
        <v>1314.1447368421052</v>
      </c>
      <c r="R35" s="26" t="s">
        <v>40</v>
      </c>
      <c r="S35" s="26" t="s">
        <v>40</v>
      </c>
      <c r="T35" s="26"/>
      <c r="U35" s="247" t="s">
        <v>40</v>
      </c>
      <c r="V35" s="26" t="s">
        <v>40</v>
      </c>
      <c r="W35" s="26" t="s">
        <v>40</v>
      </c>
      <c r="X35" s="26"/>
      <c r="Y35" s="38" t="s">
        <v>40</v>
      </c>
      <c r="Z35" s="38" t="s">
        <v>40</v>
      </c>
      <c r="AA35" s="38" t="s">
        <v>40</v>
      </c>
      <c r="AB35" s="38"/>
      <c r="AC35" s="38" t="s">
        <v>40</v>
      </c>
      <c r="AD35" s="247" t="s">
        <v>40</v>
      </c>
      <c r="AE35" s="26" t="s">
        <v>40</v>
      </c>
      <c r="AF35" s="26"/>
      <c r="AG35" s="38" t="s">
        <v>40</v>
      </c>
      <c r="AH35" s="27">
        <v>1001</v>
      </c>
      <c r="AI35" s="27">
        <v>1223</v>
      </c>
      <c r="AJ35" s="27">
        <v>1381</v>
      </c>
      <c r="AK35" s="27">
        <v>1860</v>
      </c>
      <c r="AL35" s="247" t="s">
        <v>40</v>
      </c>
      <c r="AM35" s="26" t="s">
        <v>40</v>
      </c>
      <c r="AN35" s="26"/>
      <c r="AO35" s="38" t="s">
        <v>40</v>
      </c>
      <c r="AP35" s="26" t="s">
        <v>40</v>
      </c>
      <c r="AQ35" s="207" t="s">
        <v>40</v>
      </c>
      <c r="AR35" s="26"/>
      <c r="AS35" s="38" t="s">
        <v>40</v>
      </c>
      <c r="AT35" s="294">
        <v>1666.6666666666667</v>
      </c>
      <c r="AU35" s="44">
        <v>1538.4615384615386</v>
      </c>
      <c r="AV35" s="247">
        <v>1250</v>
      </c>
      <c r="AW35" s="294">
        <v>1061.4886731391587</v>
      </c>
      <c r="AX35" s="26">
        <v>1666.6666666666667</v>
      </c>
      <c r="AY35" s="26">
        <v>1534.1772151898733</v>
      </c>
      <c r="AZ35" s="26">
        <v>1389.0339425587467</v>
      </c>
      <c r="BA35" s="247">
        <v>1061.4886731391587</v>
      </c>
      <c r="BB35" s="26">
        <v>1045</v>
      </c>
      <c r="BC35" s="26">
        <v>1246</v>
      </c>
      <c r="BD35" s="26">
        <v>1382</v>
      </c>
      <c r="BE35" s="26">
        <v>1756</v>
      </c>
      <c r="BF35" s="247" t="s">
        <v>40</v>
      </c>
      <c r="BG35" s="26" t="s">
        <v>40</v>
      </c>
      <c r="BH35" s="26"/>
      <c r="BI35" s="38" t="s">
        <v>40</v>
      </c>
      <c r="BJ35" s="26">
        <v>654.2056074766355</v>
      </c>
      <c r="BK35" s="247">
        <v>588.2352941176471</v>
      </c>
      <c r="BL35" s="26">
        <v>631.578947368421</v>
      </c>
      <c r="BM35" s="26">
        <v>724.6376811594204</v>
      </c>
      <c r="BN35" s="26">
        <v>749.9999999999999</v>
      </c>
      <c r="BO35" s="26">
        <v>749.9999999999999</v>
      </c>
      <c r="BP35" s="247">
        <v>944.4444444444446</v>
      </c>
      <c r="BQ35" s="26">
        <v>689.6551724137931</v>
      </c>
      <c r="BR35" s="26" t="s">
        <v>40</v>
      </c>
      <c r="BS35" s="26" t="s">
        <v>40</v>
      </c>
      <c r="BT35" s="26"/>
      <c r="BU35" s="38" t="s">
        <v>40</v>
      </c>
      <c r="BV35" s="26" t="s">
        <v>40</v>
      </c>
      <c r="BW35" s="26" t="s">
        <v>40</v>
      </c>
      <c r="BX35" s="26"/>
      <c r="BY35" s="247" t="s">
        <v>40</v>
      </c>
      <c r="BZ35" s="26">
        <v>1106.227106227106</v>
      </c>
      <c r="CA35" s="26">
        <v>1202.5316455696202</v>
      </c>
      <c r="CB35" s="26">
        <v>967.3469387755101</v>
      </c>
      <c r="CC35" s="26">
        <v>1078.0487804878048</v>
      </c>
      <c r="CD35" s="26">
        <v>637.5</v>
      </c>
      <c r="CE35" s="26" t="s">
        <v>102</v>
      </c>
      <c r="CF35" s="26" t="s">
        <v>102</v>
      </c>
      <c r="CG35" s="26" t="s">
        <v>102</v>
      </c>
      <c r="CH35" s="206" t="s">
        <v>40</v>
      </c>
      <c r="CI35" s="26" t="s">
        <v>40</v>
      </c>
      <c r="CJ35" s="26"/>
      <c r="CK35" s="38" t="s">
        <v>40</v>
      </c>
      <c r="CL35" s="26" t="s">
        <v>40</v>
      </c>
      <c r="CM35" s="26" t="s">
        <v>40</v>
      </c>
      <c r="CN35" s="26"/>
      <c r="CO35" s="38" t="s">
        <v>40</v>
      </c>
      <c r="CP35" s="26">
        <v>0.9</v>
      </c>
      <c r="CQ35" s="207">
        <v>6</v>
      </c>
      <c r="CR35" s="26" t="s">
        <v>40</v>
      </c>
      <c r="CS35" s="26" t="s">
        <v>40</v>
      </c>
      <c r="CT35" s="26"/>
      <c r="CU35" s="26">
        <v>119</v>
      </c>
      <c r="CV35" s="26">
        <v>119</v>
      </c>
      <c r="CW35" s="26" t="s">
        <v>40</v>
      </c>
      <c r="CX35" s="26">
        <v>8857.142857142857</v>
      </c>
      <c r="CY35" s="26">
        <v>5642.857142857143</v>
      </c>
      <c r="CZ35" s="26">
        <v>5283.687943262412</v>
      </c>
      <c r="DA35" s="26">
        <v>5143.939393939394</v>
      </c>
      <c r="DB35" s="207">
        <v>670</v>
      </c>
      <c r="DC35" s="26">
        <v>646</v>
      </c>
      <c r="DD35" s="26">
        <v>893</v>
      </c>
      <c r="DE35" s="26">
        <v>714</v>
      </c>
      <c r="DF35" s="26"/>
      <c r="DG35" s="26"/>
      <c r="DH35" s="26"/>
      <c r="DI35" s="26" t="s">
        <v>94</v>
      </c>
      <c r="DJ35" s="42">
        <v>14</v>
      </c>
      <c r="DK35" s="26">
        <v>1.7</v>
      </c>
      <c r="DL35" s="26" t="s">
        <v>94</v>
      </c>
      <c r="DM35" s="26" t="s">
        <v>94</v>
      </c>
      <c r="DN35" s="26">
        <v>6.15</v>
      </c>
      <c r="DO35" s="26">
        <v>55</v>
      </c>
      <c r="DP35" s="26" t="s">
        <v>94</v>
      </c>
      <c r="DQ35" s="26" t="s">
        <v>94</v>
      </c>
      <c r="DR35" s="26">
        <v>34.11</v>
      </c>
      <c r="DS35" s="26">
        <v>50</v>
      </c>
      <c r="DT35" s="26" t="s">
        <v>94</v>
      </c>
      <c r="DU35" s="26" t="s">
        <v>94</v>
      </c>
      <c r="DV35" s="26" t="s">
        <v>94</v>
      </c>
      <c r="DW35" s="44" t="s">
        <v>94</v>
      </c>
      <c r="DX35" s="26"/>
      <c r="DY35" s="26" t="s">
        <v>94</v>
      </c>
      <c r="DZ35" s="26">
        <v>41.42</v>
      </c>
      <c r="EA35" s="26">
        <v>50</v>
      </c>
      <c r="EB35" s="26" t="s">
        <v>94</v>
      </c>
      <c r="EC35" s="26" t="s">
        <v>94</v>
      </c>
      <c r="ED35" s="80"/>
      <c r="EE35" s="206"/>
      <c r="EF35" s="80"/>
    </row>
    <row r="36" spans="1:136" s="240" customFormat="1" ht="15" customHeight="1">
      <c r="A36" s="235" t="s">
        <v>56</v>
      </c>
      <c r="B36" s="211">
        <v>14.25</v>
      </c>
      <c r="C36" s="184">
        <v>21.02</v>
      </c>
      <c r="D36" s="184">
        <v>21.1</v>
      </c>
      <c r="E36" s="236"/>
      <c r="F36" s="249">
        <v>416.6666666666667</v>
      </c>
      <c r="G36" s="184">
        <v>1099.9999999999998</v>
      </c>
      <c r="H36" s="184">
        <v>916.6666666666667</v>
      </c>
      <c r="I36" s="184">
        <v>944.4444444444446</v>
      </c>
      <c r="J36" s="184"/>
      <c r="K36" s="237">
        <v>857.1428571428572</v>
      </c>
      <c r="L36" s="184">
        <v>861.5384615384615</v>
      </c>
      <c r="M36" s="184">
        <v>1014.7058823529411</v>
      </c>
      <c r="N36" s="184">
        <v>1074.8898678414098</v>
      </c>
      <c r="O36" s="184">
        <v>1958.2054654391347</v>
      </c>
      <c r="P36" s="237">
        <v>1960.0116754232345</v>
      </c>
      <c r="Q36" s="184">
        <v>1960.8271443133829</v>
      </c>
      <c r="R36" s="184"/>
      <c r="S36" s="184">
        <v>933.3333333333335</v>
      </c>
      <c r="T36" s="184">
        <v>935.4838709677418</v>
      </c>
      <c r="U36" s="249">
        <v>935.4838709677418</v>
      </c>
      <c r="V36" s="184">
        <v>360.8247422680413</v>
      </c>
      <c r="W36" s="184">
        <v>954.6827794561934</v>
      </c>
      <c r="X36" s="184">
        <v>944.770857814336</v>
      </c>
      <c r="Y36" s="184">
        <v>1120.0466200466199</v>
      </c>
      <c r="Z36" s="184">
        <v>1200</v>
      </c>
      <c r="AA36" s="184">
        <v>1711.5384615384614</v>
      </c>
      <c r="AB36" s="184">
        <v>1711.111111111111</v>
      </c>
      <c r="AC36" s="184">
        <v>1801.2232415902138</v>
      </c>
      <c r="AD36" s="249"/>
      <c r="AE36" s="184">
        <v>1521.7391304347825</v>
      </c>
      <c r="AF36" s="184">
        <v>1586.9565217391303</v>
      </c>
      <c r="AG36" s="184">
        <v>1000</v>
      </c>
      <c r="AH36" s="188">
        <v>1285</v>
      </c>
      <c r="AI36" s="188">
        <v>2011</v>
      </c>
      <c r="AJ36" s="188">
        <v>2020</v>
      </c>
      <c r="AK36" s="188">
        <v>2098</v>
      </c>
      <c r="AL36" s="249">
        <v>666.6666666666667</v>
      </c>
      <c r="AM36" s="184">
        <v>714.2857142857143</v>
      </c>
      <c r="AN36" s="184">
        <v>720.0000000000001</v>
      </c>
      <c r="AO36" s="184">
        <v>842.1052631578947</v>
      </c>
      <c r="AP36" s="184">
        <v>703.3333333333333</v>
      </c>
      <c r="AQ36" s="237">
        <v>840.0000000000001</v>
      </c>
      <c r="AR36" s="184">
        <v>853.1746031746031</v>
      </c>
      <c r="AS36" s="184">
        <v>899.3055555555555</v>
      </c>
      <c r="AT36" s="296">
        <v>1090.3010033444818</v>
      </c>
      <c r="AU36" s="303">
        <v>1100.334448160535</v>
      </c>
      <c r="AV36" s="249">
        <v>1142.857142857143</v>
      </c>
      <c r="AW36" s="296">
        <v>1116.915422885572</v>
      </c>
      <c r="AX36" s="184">
        <v>1036.1194029850747</v>
      </c>
      <c r="AY36" s="184">
        <v>1058.4132519616392</v>
      </c>
      <c r="AZ36" s="184">
        <v>1090.9663204280766</v>
      </c>
      <c r="BA36" s="249">
        <v>1095.9316926167755</v>
      </c>
      <c r="BB36" s="184">
        <v>1256</v>
      </c>
      <c r="BC36" s="184">
        <v>1902</v>
      </c>
      <c r="BD36" s="184">
        <v>1920</v>
      </c>
      <c r="BE36" s="184">
        <v>1967</v>
      </c>
      <c r="BF36" s="249">
        <v>785.7142857142858</v>
      </c>
      <c r="BG36" s="184">
        <v>1000</v>
      </c>
      <c r="BH36" s="184">
        <v>1013.3333333333334</v>
      </c>
      <c r="BI36" s="184">
        <v>1012.3456790123455</v>
      </c>
      <c r="BJ36" s="184">
        <v>500</v>
      </c>
      <c r="BK36" s="249">
        <v>605.1873198847262</v>
      </c>
      <c r="BL36" s="184">
        <v>600</v>
      </c>
      <c r="BM36" s="184">
        <v>601.6949152542372</v>
      </c>
      <c r="BN36" s="184">
        <v>800.3412969283276</v>
      </c>
      <c r="BO36" s="184">
        <v>1000</v>
      </c>
      <c r="BP36" s="249">
        <v>1004.7935103244838</v>
      </c>
      <c r="BQ36" s="184">
        <v>1009.2013249907988</v>
      </c>
      <c r="BR36" s="184">
        <v>688.5758998435056</v>
      </c>
      <c r="BS36" s="184">
        <v>807.0175438596491</v>
      </c>
      <c r="BT36" s="184">
        <v>806.6202090592334</v>
      </c>
      <c r="BU36" s="184">
        <v>806.6202090592334</v>
      </c>
      <c r="BV36" s="184"/>
      <c r="BW36" s="184">
        <v>666.6666666666666</v>
      </c>
      <c r="BX36" s="184">
        <v>678.5714285714284</v>
      </c>
      <c r="BY36" s="237">
        <v>666.6666666666667</v>
      </c>
      <c r="BZ36" s="184">
        <v>834.7808922226608</v>
      </c>
      <c r="CA36" s="184">
        <v>1039.849388139316</v>
      </c>
      <c r="CB36" s="184">
        <v>1043.4171482117758</v>
      </c>
      <c r="CC36" s="184">
        <v>1046.6594326461013</v>
      </c>
      <c r="CD36" s="184">
        <v>75.55555555555556</v>
      </c>
      <c r="CE36" s="184" t="s">
        <v>102</v>
      </c>
      <c r="CF36" s="184" t="s">
        <v>102</v>
      </c>
      <c r="CG36" s="184" t="s">
        <v>102</v>
      </c>
      <c r="CH36" s="238">
        <v>276.9230769230769</v>
      </c>
      <c r="CI36" s="184">
        <v>324</v>
      </c>
      <c r="CJ36" s="184">
        <v>324.47368421052636</v>
      </c>
      <c r="CK36" s="184">
        <v>342.6578073089702</v>
      </c>
      <c r="CL36" s="184"/>
      <c r="CM36" s="184">
        <v>337.5</v>
      </c>
      <c r="CN36" s="184">
        <v>345.1898734177215</v>
      </c>
      <c r="CO36" s="184">
        <v>198.8950276243094</v>
      </c>
      <c r="CP36" s="184">
        <v>0.9</v>
      </c>
      <c r="CQ36" s="237"/>
      <c r="CR36" s="184" t="s">
        <v>40</v>
      </c>
      <c r="CS36" s="184" t="s">
        <v>40</v>
      </c>
      <c r="CT36" s="184"/>
      <c r="CU36" s="184">
        <v>196.7</v>
      </c>
      <c r="CV36" s="184">
        <v>184.4</v>
      </c>
      <c r="CW36" s="184" t="s">
        <v>40</v>
      </c>
      <c r="CX36" s="184">
        <v>29980.39215686275</v>
      </c>
      <c r="CY36" s="184">
        <v>43000</v>
      </c>
      <c r="CZ36" s="184">
        <v>43512.82051282051</v>
      </c>
      <c r="DA36" s="184">
        <v>43519.721577726224</v>
      </c>
      <c r="DB36" s="237"/>
      <c r="DC36" s="184"/>
      <c r="DD36" s="184"/>
      <c r="DE36" s="272" t="s">
        <v>40</v>
      </c>
      <c r="DF36" s="184"/>
      <c r="DG36" s="184">
        <v>50</v>
      </c>
      <c r="DH36" s="184">
        <v>66.7</v>
      </c>
      <c r="DI36" s="184" t="s">
        <v>94</v>
      </c>
      <c r="DJ36" s="239" t="s">
        <v>94</v>
      </c>
      <c r="DK36" s="184">
        <v>0.5</v>
      </c>
      <c r="DL36" s="184" t="s">
        <v>94</v>
      </c>
      <c r="DM36" s="184" t="s">
        <v>94</v>
      </c>
      <c r="DN36" s="184">
        <v>12.5</v>
      </c>
      <c r="DO36" s="184">
        <v>12.5</v>
      </c>
      <c r="DP36" s="184" t="s">
        <v>94</v>
      </c>
      <c r="DQ36" s="184" t="s">
        <v>94</v>
      </c>
      <c r="DR36" s="184">
        <v>57.89</v>
      </c>
      <c r="DS36" s="184">
        <v>66.6</v>
      </c>
      <c r="DT36" s="184" t="s">
        <v>94</v>
      </c>
      <c r="DU36" s="184" t="s">
        <v>94</v>
      </c>
      <c r="DV36" s="184" t="s">
        <v>94</v>
      </c>
      <c r="DW36" s="184">
        <v>3.3</v>
      </c>
      <c r="DX36" s="184"/>
      <c r="DY36" s="184" t="s">
        <v>94</v>
      </c>
      <c r="DZ36" s="184">
        <v>50</v>
      </c>
      <c r="EA36" s="184">
        <v>41.7</v>
      </c>
      <c r="EB36" s="184" t="s">
        <v>94</v>
      </c>
      <c r="EC36" s="184" t="s">
        <v>94</v>
      </c>
      <c r="ED36" s="312"/>
      <c r="EE36" s="238"/>
      <c r="EF36" s="312"/>
    </row>
    <row r="37" spans="1:136" s="20" customFormat="1" ht="15" customHeight="1">
      <c r="A37" s="102" t="s">
        <v>131</v>
      </c>
      <c r="B37" s="53">
        <v>1584.7328908814748</v>
      </c>
      <c r="C37" s="26">
        <v>1615.7645260300685</v>
      </c>
      <c r="D37" s="26">
        <v>1450.1152444856198</v>
      </c>
      <c r="E37" s="223">
        <v>1813.5118809395376</v>
      </c>
      <c r="F37" s="247">
        <v>640.0885935769658</v>
      </c>
      <c r="G37" s="26">
        <v>606.7415730337079</v>
      </c>
      <c r="H37" s="26">
        <v>630.3592120509849</v>
      </c>
      <c r="I37" s="26">
        <v>625.3988513082323</v>
      </c>
      <c r="J37" s="26">
        <v>604.31654676259</v>
      </c>
      <c r="K37" s="207">
        <v>636.3636363636365</v>
      </c>
      <c r="L37" s="26">
        <v>614.8867313915857</v>
      </c>
      <c r="M37" s="26">
        <v>609.7990835389495</v>
      </c>
      <c r="N37" s="26">
        <v>2157.200936306517</v>
      </c>
      <c r="O37" s="26">
        <v>2549.053062617301</v>
      </c>
      <c r="P37" s="207">
        <v>2062.90103052693</v>
      </c>
      <c r="Q37" s="26">
        <v>2407.917019475021</v>
      </c>
      <c r="R37" s="26">
        <v>637.8112823987802</v>
      </c>
      <c r="S37" s="26">
        <v>708.673315200967</v>
      </c>
      <c r="T37" s="26">
        <v>561.8978367569532</v>
      </c>
      <c r="U37" s="247">
        <v>770.1591743921638</v>
      </c>
      <c r="V37" s="26">
        <v>567.4157303370786</v>
      </c>
      <c r="W37" s="26">
        <v>462.22222222222223</v>
      </c>
      <c r="X37" s="26">
        <v>520.3488372093022</v>
      </c>
      <c r="Y37" s="26">
        <v>509.7813578826237</v>
      </c>
      <c r="Z37" s="26">
        <v>1450</v>
      </c>
      <c r="AA37" s="26">
        <v>1458.0419580419582</v>
      </c>
      <c r="AB37" s="26">
        <v>1643.835616438356</v>
      </c>
      <c r="AC37" s="26">
        <v>1894.230769230769</v>
      </c>
      <c r="AD37" s="247" t="s">
        <v>40</v>
      </c>
      <c r="AE37" s="26" t="s">
        <v>40</v>
      </c>
      <c r="AF37" s="26"/>
      <c r="AG37" s="38" t="s">
        <v>40</v>
      </c>
      <c r="AH37" s="27">
        <v>1576</v>
      </c>
      <c r="AI37" s="27">
        <v>1620</v>
      </c>
      <c r="AJ37" s="27">
        <v>1447</v>
      </c>
      <c r="AK37" s="27">
        <v>1804</v>
      </c>
      <c r="AL37" s="247">
        <v>748.4444444444445</v>
      </c>
      <c r="AM37" s="26">
        <v>780.4295942720764</v>
      </c>
      <c r="AN37" s="26">
        <v>764.5699614890885</v>
      </c>
      <c r="AO37" s="26">
        <v>773.9510065486297</v>
      </c>
      <c r="AP37" s="26">
        <v>841.2340105342362</v>
      </c>
      <c r="AQ37" s="207">
        <v>915.8050221565732</v>
      </c>
      <c r="AR37" s="26">
        <v>811.7349092444069</v>
      </c>
      <c r="AS37" s="26">
        <v>912.0465677575069</v>
      </c>
      <c r="AT37" s="294">
        <v>368.34469751922245</v>
      </c>
      <c r="AU37" s="44">
        <v>384.61538461538464</v>
      </c>
      <c r="AV37" s="247">
        <v>361.3138686131387</v>
      </c>
      <c r="AW37" s="294">
        <v>409.2135040456335</v>
      </c>
      <c r="AX37" s="26">
        <v>460.4386227890138</v>
      </c>
      <c r="AY37" s="26">
        <v>485.66618128867856</v>
      </c>
      <c r="AZ37" s="26">
        <v>470.8914909370116</v>
      </c>
      <c r="BA37" s="247">
        <v>513.0191963638122</v>
      </c>
      <c r="BB37" s="26">
        <v>1397</v>
      </c>
      <c r="BC37" s="26">
        <v>1432</v>
      </c>
      <c r="BD37" s="26">
        <v>1303</v>
      </c>
      <c r="BE37" s="26">
        <v>1592</v>
      </c>
      <c r="BF37" s="247">
        <v>1169.0694626474442</v>
      </c>
      <c r="BG37" s="26">
        <v>1176.2362637362635</v>
      </c>
      <c r="BH37" s="26">
        <v>1189.4990947495473</v>
      </c>
      <c r="BI37" s="26">
        <v>1230.5953278070838</v>
      </c>
      <c r="BJ37" s="26">
        <v>230.566534914361</v>
      </c>
      <c r="BK37" s="247">
        <v>224.15458937198065</v>
      </c>
      <c r="BL37" s="26">
        <v>180.99547511312215</v>
      </c>
      <c r="BM37" s="26">
        <v>244.93554327808474</v>
      </c>
      <c r="BN37" s="26">
        <v>210.9375</v>
      </c>
      <c r="BO37" s="26">
        <v>207.54716981132074</v>
      </c>
      <c r="BP37" s="247">
        <v>211.79883945841394</v>
      </c>
      <c r="BQ37" s="26">
        <v>275.4613807245386</v>
      </c>
      <c r="BR37" s="26">
        <v>451.44157814871016</v>
      </c>
      <c r="BS37" s="26">
        <v>458.9371980676329</v>
      </c>
      <c r="BT37" s="26">
        <v>470.54043071921984</v>
      </c>
      <c r="BU37" s="26">
        <v>481.95718654434256</v>
      </c>
      <c r="BV37" s="26">
        <v>628.9308176100628</v>
      </c>
      <c r="BW37" s="26">
        <v>613.4800550206328</v>
      </c>
      <c r="BX37" s="26">
        <v>635.6589147286821</v>
      </c>
      <c r="BY37" s="207">
        <v>644.3381180223286</v>
      </c>
      <c r="BZ37" s="26">
        <v>589.0706268820148</v>
      </c>
      <c r="CA37" s="26">
        <v>619.23619959365</v>
      </c>
      <c r="CB37" s="26">
        <v>661.2028395947995</v>
      </c>
      <c r="CC37" s="26">
        <v>699.7965349281707</v>
      </c>
      <c r="CD37" s="26">
        <v>463.6964980544747</v>
      </c>
      <c r="CE37" s="26">
        <v>574.3243243243244</v>
      </c>
      <c r="CF37" s="26">
        <v>541.6666666666666</v>
      </c>
      <c r="CG37" s="26">
        <v>571.4285714285714</v>
      </c>
      <c r="CH37" s="206">
        <v>1886.896551724138</v>
      </c>
      <c r="CI37" s="26">
        <v>2044.1250000000002</v>
      </c>
      <c r="CJ37" s="26">
        <v>1476.8286445012789</v>
      </c>
      <c r="CK37" s="26">
        <v>1748.4269662921345</v>
      </c>
      <c r="CL37" s="26">
        <v>849.0173410404623</v>
      </c>
      <c r="CM37" s="26">
        <v>868.5</v>
      </c>
      <c r="CN37" s="26">
        <v>872.9873772791024</v>
      </c>
      <c r="CO37" s="26">
        <v>874.996344494809</v>
      </c>
      <c r="CP37" s="26" t="s">
        <v>94</v>
      </c>
      <c r="CQ37" s="207"/>
      <c r="CR37" s="26" t="s">
        <v>40</v>
      </c>
      <c r="CS37" s="26" t="s">
        <v>40</v>
      </c>
      <c r="CT37" s="26"/>
      <c r="CU37" s="26">
        <v>181.1</v>
      </c>
      <c r="CV37" s="26">
        <v>180.7</v>
      </c>
      <c r="CW37" s="26" t="s">
        <v>40</v>
      </c>
      <c r="CX37" s="26">
        <v>61237.5</v>
      </c>
      <c r="CY37" s="26">
        <v>68908.3969465649</v>
      </c>
      <c r="CZ37" s="26">
        <v>61014.482758620696</v>
      </c>
      <c r="DA37" s="26">
        <v>65545.07914659326</v>
      </c>
      <c r="DB37" s="207">
        <v>752</v>
      </c>
      <c r="DC37" s="26">
        <v>861</v>
      </c>
      <c r="DD37" s="26">
        <v>835</v>
      </c>
      <c r="DE37" s="26">
        <v>567</v>
      </c>
      <c r="DF37" s="26"/>
      <c r="DG37" s="26">
        <v>136.4</v>
      </c>
      <c r="DH37" s="26">
        <v>143.6</v>
      </c>
      <c r="DI37" s="26" t="s">
        <v>94</v>
      </c>
      <c r="DJ37" s="42" t="s">
        <v>94</v>
      </c>
      <c r="DK37" s="42" t="s">
        <v>94</v>
      </c>
      <c r="DL37" s="26" t="s">
        <v>94</v>
      </c>
      <c r="DM37" s="26" t="s">
        <v>94</v>
      </c>
      <c r="DN37" s="26">
        <v>8.4</v>
      </c>
      <c r="DO37" s="26">
        <v>8.6</v>
      </c>
      <c r="DP37" s="26" t="s">
        <v>94</v>
      </c>
      <c r="DQ37" s="26" t="s">
        <v>94</v>
      </c>
      <c r="DR37" s="26" t="s">
        <v>94</v>
      </c>
      <c r="DS37" s="26">
        <v>19.4</v>
      </c>
      <c r="DT37" s="26" t="s">
        <v>94</v>
      </c>
      <c r="DU37" s="26" t="s">
        <v>94</v>
      </c>
      <c r="DV37" s="26">
        <v>37.3</v>
      </c>
      <c r="DW37" s="26">
        <v>37.3</v>
      </c>
      <c r="DX37" s="26">
        <v>47.8</v>
      </c>
      <c r="DY37" s="26" t="s">
        <v>94</v>
      </c>
      <c r="DZ37" s="26">
        <v>24.05</v>
      </c>
      <c r="EA37" s="26">
        <v>137.1</v>
      </c>
      <c r="EB37" s="26" t="s">
        <v>94</v>
      </c>
      <c r="EC37" s="26" t="s">
        <v>94</v>
      </c>
      <c r="ED37" s="80"/>
      <c r="EE37" s="206"/>
      <c r="EF37" s="80"/>
    </row>
    <row r="38" spans="1:136" s="3" customFormat="1" ht="15" customHeight="1">
      <c r="A38" s="100" t="s">
        <v>57</v>
      </c>
      <c r="B38" s="52">
        <v>4009.9928622412567</v>
      </c>
      <c r="C38" s="35">
        <v>3827.975980219004</v>
      </c>
      <c r="D38" s="35">
        <v>3740.9510290986514</v>
      </c>
      <c r="E38" s="222">
        <v>3997.891036906854</v>
      </c>
      <c r="F38" s="246">
        <v>1000</v>
      </c>
      <c r="G38" s="35"/>
      <c r="H38" s="35"/>
      <c r="I38" s="41" t="s">
        <v>40</v>
      </c>
      <c r="J38" s="35">
        <v>1333.3333333333333</v>
      </c>
      <c r="K38" s="205">
        <v>1000</v>
      </c>
      <c r="L38" s="35">
        <v>1000</v>
      </c>
      <c r="M38" s="35">
        <v>1000</v>
      </c>
      <c r="N38" s="35">
        <v>3417.26618705036</v>
      </c>
      <c r="O38" s="35">
        <v>3691.729323308271</v>
      </c>
      <c r="P38" s="205">
        <v>3984.126984126984</v>
      </c>
      <c r="Q38" s="35">
        <v>3682.170542635659</v>
      </c>
      <c r="R38" s="35" t="s">
        <v>40</v>
      </c>
      <c r="S38" s="35" t="s">
        <v>40</v>
      </c>
      <c r="T38" s="35"/>
      <c r="U38" s="246" t="s">
        <v>40</v>
      </c>
      <c r="V38" s="35">
        <v>344.82758620689657</v>
      </c>
      <c r="W38" s="35"/>
      <c r="X38" s="35"/>
      <c r="Y38" s="41" t="s">
        <v>40</v>
      </c>
      <c r="Z38" s="35">
        <v>4306.927881885293</v>
      </c>
      <c r="AA38" s="35">
        <v>4692.877492877493</v>
      </c>
      <c r="AB38" s="35">
        <v>4898</v>
      </c>
      <c r="AC38" s="35">
        <v>4724.088838268794</v>
      </c>
      <c r="AD38" s="246">
        <v>3357.1428571428573</v>
      </c>
      <c r="AE38" s="35">
        <v>3666.6666666666665</v>
      </c>
      <c r="AF38" s="35">
        <v>3916.6666666666665</v>
      </c>
      <c r="AG38" s="35">
        <v>3615.3846153846152</v>
      </c>
      <c r="AH38" s="59">
        <v>4154</v>
      </c>
      <c r="AI38" s="59">
        <v>4291</v>
      </c>
      <c r="AJ38" s="59">
        <v>4374</v>
      </c>
      <c r="AK38" s="59">
        <v>4382</v>
      </c>
      <c r="AL38" s="246">
        <v>1133.3333333333333</v>
      </c>
      <c r="AM38" s="35">
        <v>1285.7142857142858</v>
      </c>
      <c r="AN38" s="35">
        <v>1000</v>
      </c>
      <c r="AO38" s="35">
        <v>1400</v>
      </c>
      <c r="AP38" s="35">
        <v>956.5217391304349</v>
      </c>
      <c r="AQ38" s="205">
        <v>928.5714285714284</v>
      </c>
      <c r="AR38" s="35">
        <v>1000</v>
      </c>
      <c r="AS38" s="35">
        <v>903.2258064516128</v>
      </c>
      <c r="AT38" s="293">
        <v>816</v>
      </c>
      <c r="AU38" s="43">
        <v>746.6666666666666</v>
      </c>
      <c r="AV38" s="246">
        <v>714.2857142857143</v>
      </c>
      <c r="AW38" s="293">
        <v>799.3254637436763</v>
      </c>
      <c r="AX38" s="35">
        <v>886.6995073891625</v>
      </c>
      <c r="AY38" s="35">
        <v>910.377358490566</v>
      </c>
      <c r="AZ38" s="35">
        <v>789.4736842105264</v>
      </c>
      <c r="BA38" s="246">
        <v>822.9813664596272</v>
      </c>
      <c r="BB38" s="35">
        <v>4144</v>
      </c>
      <c r="BC38" s="35">
        <v>4280</v>
      </c>
      <c r="BD38" s="35">
        <v>4364</v>
      </c>
      <c r="BE38" s="35">
        <v>4347</v>
      </c>
      <c r="BF38" s="246">
        <v>1240</v>
      </c>
      <c r="BG38" s="35">
        <v>1772.7272727272725</v>
      </c>
      <c r="BH38" s="35">
        <v>1500</v>
      </c>
      <c r="BI38" s="35">
        <v>1764.7058823529412</v>
      </c>
      <c r="BJ38" s="35">
        <v>356.1643835616439</v>
      </c>
      <c r="BK38" s="246">
        <v>403.50877192982455</v>
      </c>
      <c r="BL38" s="35">
        <v>400</v>
      </c>
      <c r="BM38" s="35">
        <v>333.33333333333337</v>
      </c>
      <c r="BN38" s="35">
        <v>1300</v>
      </c>
      <c r="BO38" s="35">
        <v>1322.5806451612902</v>
      </c>
      <c r="BP38" s="246">
        <v>1275.8620689655174</v>
      </c>
      <c r="BQ38" s="35">
        <v>1281.25</v>
      </c>
      <c r="BR38" s="35">
        <v>500</v>
      </c>
      <c r="BS38" s="35"/>
      <c r="BT38" s="35"/>
      <c r="BU38" s="41" t="s">
        <v>40</v>
      </c>
      <c r="BV38" s="35" t="s">
        <v>40</v>
      </c>
      <c r="BW38" s="35" t="s">
        <v>40</v>
      </c>
      <c r="BX38" s="35"/>
      <c r="BY38" s="246" t="s">
        <v>40</v>
      </c>
      <c r="BZ38" s="35">
        <v>1353.8961038961043</v>
      </c>
      <c r="CA38" s="35">
        <v>1336.4485981308412</v>
      </c>
      <c r="CB38" s="35">
        <v>1360</v>
      </c>
      <c r="CC38" s="35">
        <v>1350.194552529183</v>
      </c>
      <c r="CD38" s="35">
        <v>667.3581213307241</v>
      </c>
      <c r="CE38" s="35">
        <v>673.5849056603773</v>
      </c>
      <c r="CF38" s="35">
        <v>698.2142857142857</v>
      </c>
      <c r="CG38" s="35">
        <v>708.3333333333334</v>
      </c>
      <c r="CH38" s="160" t="s">
        <v>40</v>
      </c>
      <c r="CI38" s="35" t="s">
        <v>40</v>
      </c>
      <c r="CJ38" s="35"/>
      <c r="CK38" s="41" t="s">
        <v>40</v>
      </c>
      <c r="CL38" s="35" t="s">
        <v>40</v>
      </c>
      <c r="CM38" s="35" t="s">
        <v>40</v>
      </c>
      <c r="CN38" s="35"/>
      <c r="CO38" s="41" t="s">
        <v>40</v>
      </c>
      <c r="CP38" s="35" t="s">
        <v>94</v>
      </c>
      <c r="CQ38" s="205"/>
      <c r="CR38" s="35" t="s">
        <v>40</v>
      </c>
      <c r="CS38" s="35" t="s">
        <v>40</v>
      </c>
      <c r="CT38" s="35"/>
      <c r="CU38" s="35"/>
      <c r="CV38" s="35"/>
      <c r="CW38" s="35" t="s">
        <v>40</v>
      </c>
      <c r="CX38" s="35">
        <v>61666.666666666664</v>
      </c>
      <c r="CY38" s="35">
        <v>59571.42857142857</v>
      </c>
      <c r="CZ38" s="35">
        <v>70662.5</v>
      </c>
      <c r="DA38" s="35">
        <v>71313.2530120482</v>
      </c>
      <c r="DB38" s="205"/>
      <c r="DC38" s="35"/>
      <c r="DD38" s="35"/>
      <c r="DE38" s="41" t="s">
        <v>40</v>
      </c>
      <c r="DF38" s="35">
        <v>254.7</v>
      </c>
      <c r="DG38" s="35">
        <v>248.6</v>
      </c>
      <c r="DH38" s="35">
        <v>250.5</v>
      </c>
      <c r="DI38" s="35" t="s">
        <v>94</v>
      </c>
      <c r="DJ38" s="36" t="s">
        <v>94</v>
      </c>
      <c r="DK38" s="36" t="s">
        <v>94</v>
      </c>
      <c r="DL38" s="35" t="s">
        <v>94</v>
      </c>
      <c r="DM38" s="35" t="s">
        <v>94</v>
      </c>
      <c r="DN38" s="35">
        <v>16.58</v>
      </c>
      <c r="DO38" s="35">
        <v>16.7</v>
      </c>
      <c r="DP38" s="35" t="s">
        <v>94</v>
      </c>
      <c r="DQ38" s="35" t="s">
        <v>94</v>
      </c>
      <c r="DR38" s="35" t="s">
        <v>94</v>
      </c>
      <c r="DS38" s="35" t="s">
        <v>94</v>
      </c>
      <c r="DT38" s="35" t="s">
        <v>94</v>
      </c>
      <c r="DU38" s="35" t="s">
        <v>94</v>
      </c>
      <c r="DV38" s="35" t="s">
        <v>94</v>
      </c>
      <c r="DW38" s="43" t="s">
        <v>94</v>
      </c>
      <c r="DX38" s="35"/>
      <c r="DY38" s="35" t="s">
        <v>94</v>
      </c>
      <c r="DZ38" s="35" t="s">
        <v>94</v>
      </c>
      <c r="EA38" s="35" t="s">
        <v>94</v>
      </c>
      <c r="EB38" s="35" t="s">
        <v>94</v>
      </c>
      <c r="EC38" s="35" t="s">
        <v>94</v>
      </c>
      <c r="ED38" s="162"/>
      <c r="EE38" s="160"/>
      <c r="EF38" s="162"/>
    </row>
    <row r="39" spans="1:136" s="20" customFormat="1" ht="15" customHeight="1">
      <c r="A39" s="102" t="s">
        <v>58</v>
      </c>
      <c r="B39" s="53">
        <v>1515.0208041621597</v>
      </c>
      <c r="C39" s="26">
        <v>2025.1132498512882</v>
      </c>
      <c r="D39" s="26">
        <v>1885.9609944915885</v>
      </c>
      <c r="E39" s="223">
        <v>1771.012416427889</v>
      </c>
      <c r="F39" s="247">
        <v>145.03303607592383</v>
      </c>
      <c r="G39" s="26">
        <v>700.0962993534187</v>
      </c>
      <c r="H39" s="26">
        <v>740.6049661399549</v>
      </c>
      <c r="I39" s="26">
        <v>617.8753049766307</v>
      </c>
      <c r="J39" s="26">
        <v>393.7069193356218</v>
      </c>
      <c r="K39" s="207">
        <v>832</v>
      </c>
      <c r="L39" s="26">
        <v>915.0018227491039</v>
      </c>
      <c r="M39" s="26">
        <v>971.8768880565773</v>
      </c>
      <c r="N39" s="26">
        <v>1044.489014495396</v>
      </c>
      <c r="O39" s="26">
        <v>1795.9404345110308</v>
      </c>
      <c r="P39" s="207">
        <v>1594.343863273367</v>
      </c>
      <c r="Q39" s="26">
        <v>1779.650533164062</v>
      </c>
      <c r="R39" s="26" t="s">
        <v>40</v>
      </c>
      <c r="S39" s="26" t="s">
        <v>40</v>
      </c>
      <c r="T39" s="26"/>
      <c r="U39" s="247" t="s">
        <v>40</v>
      </c>
      <c r="V39" s="26">
        <v>139.0374331550802</v>
      </c>
      <c r="W39" s="26">
        <v>535.3964517425502</v>
      </c>
      <c r="X39" s="26">
        <v>329.3223559214693</v>
      </c>
      <c r="Y39" s="26">
        <v>615.5117991883361</v>
      </c>
      <c r="Z39" s="26">
        <v>3132.946286859911</v>
      </c>
      <c r="AA39" s="26">
        <v>2909.9999999999995</v>
      </c>
      <c r="AB39" s="26">
        <v>3174.9567341432335</v>
      </c>
      <c r="AC39" s="26">
        <v>3028</v>
      </c>
      <c r="AD39" s="247">
        <v>2774.3957027752904</v>
      </c>
      <c r="AE39" s="26">
        <v>2910.966734857516</v>
      </c>
      <c r="AF39" s="26">
        <v>2838.464858643263</v>
      </c>
      <c r="AG39" s="26">
        <v>2768.6403195427683</v>
      </c>
      <c r="AH39" s="27">
        <v>1191</v>
      </c>
      <c r="AI39" s="27">
        <v>1510</v>
      </c>
      <c r="AJ39" s="27">
        <v>1707</v>
      </c>
      <c r="AK39" s="27">
        <v>1790</v>
      </c>
      <c r="AL39" s="247">
        <v>604.5115332428766</v>
      </c>
      <c r="AM39" s="26">
        <v>897.6055627207986</v>
      </c>
      <c r="AN39" s="26">
        <v>739.979357574236</v>
      </c>
      <c r="AO39" s="26">
        <v>1019.4821779175378</v>
      </c>
      <c r="AP39" s="26">
        <v>381.2568306010929</v>
      </c>
      <c r="AQ39" s="207">
        <v>760.5633802816901</v>
      </c>
      <c r="AR39" s="26">
        <v>666.3179916317991</v>
      </c>
      <c r="AS39" s="26">
        <v>879.3103448275862</v>
      </c>
      <c r="AT39" s="294">
        <v>66.23561559481199</v>
      </c>
      <c r="AU39" s="44">
        <v>555.6307067974299</v>
      </c>
      <c r="AV39" s="247">
        <v>451.9134775374376</v>
      </c>
      <c r="AW39" s="294">
        <v>336.38521532722956</v>
      </c>
      <c r="AX39" s="26">
        <v>203.8569035374229</v>
      </c>
      <c r="AY39" s="26">
        <v>685.5565206601316</v>
      </c>
      <c r="AZ39" s="26">
        <v>545.5562210213927</v>
      </c>
      <c r="BA39" s="247">
        <v>602.9042485341647</v>
      </c>
      <c r="BB39" s="26">
        <v>931</v>
      </c>
      <c r="BC39" s="26">
        <v>1250</v>
      </c>
      <c r="BD39" s="26">
        <v>1348</v>
      </c>
      <c r="BE39" s="26">
        <v>1480</v>
      </c>
      <c r="BF39" s="247"/>
      <c r="BG39" s="26"/>
      <c r="BH39" s="26">
        <v>1926.1234544280487</v>
      </c>
      <c r="BI39" s="26">
        <v>1548.8946325060854</v>
      </c>
      <c r="BJ39" s="26">
        <v>162.4586749923952</v>
      </c>
      <c r="BK39" s="247">
        <v>408.0334324167206</v>
      </c>
      <c r="BL39" s="26">
        <v>324.39495290286095</v>
      </c>
      <c r="BM39" s="26">
        <v>294.0312168802389</v>
      </c>
      <c r="BN39" s="26">
        <v>1276.3323087579547</v>
      </c>
      <c r="BO39" s="26">
        <v>1187.8519497147706</v>
      </c>
      <c r="BP39" s="247">
        <v>1189.445898691178</v>
      </c>
      <c r="BQ39" s="26">
        <v>1345.6511002772743</v>
      </c>
      <c r="BR39" s="26">
        <v>2005.8282208588957</v>
      </c>
      <c r="BS39" s="26">
        <v>1235.2941176470588</v>
      </c>
      <c r="BT39" s="26">
        <v>1066.0066006600662</v>
      </c>
      <c r="BU39" s="26">
        <v>962.2641509433962</v>
      </c>
      <c r="BV39" s="26">
        <v>735.4948805460751</v>
      </c>
      <c r="BW39" s="26">
        <v>1416.8454466585513</v>
      </c>
      <c r="BX39" s="26">
        <v>1408.0420300803517</v>
      </c>
      <c r="BY39" s="207">
        <v>1529.6201623391182</v>
      </c>
      <c r="BZ39" s="26">
        <v>1066.3311918951824</v>
      </c>
      <c r="CA39" s="26">
        <v>1203.4105613598956</v>
      </c>
      <c r="CB39" s="26">
        <v>1242.685583946185</v>
      </c>
      <c r="CC39" s="26">
        <v>1295.6616533394133</v>
      </c>
      <c r="CD39" s="26">
        <v>345.43931453926484</v>
      </c>
      <c r="CE39" s="26">
        <v>456.7164179104478</v>
      </c>
      <c r="CF39" s="26">
        <v>482.8723404255319</v>
      </c>
      <c r="CG39" s="26">
        <v>528.8888888888889</v>
      </c>
      <c r="CH39" s="206" t="s">
        <v>40</v>
      </c>
      <c r="CI39" s="26" t="s">
        <v>40</v>
      </c>
      <c r="CJ39" s="26"/>
      <c r="CK39" s="38" t="s">
        <v>40</v>
      </c>
      <c r="CL39" s="26" t="s">
        <v>40</v>
      </c>
      <c r="CM39" s="26" t="s">
        <v>40</v>
      </c>
      <c r="CN39" s="26"/>
      <c r="CO39" s="38" t="s">
        <v>40</v>
      </c>
      <c r="CP39" s="26" t="s">
        <v>94</v>
      </c>
      <c r="CQ39" s="207"/>
      <c r="CR39" s="26" t="s">
        <v>40</v>
      </c>
      <c r="CS39" s="26" t="s">
        <v>40</v>
      </c>
      <c r="CT39" s="26"/>
      <c r="CU39" s="26"/>
      <c r="CV39" s="26"/>
      <c r="CW39" s="26" t="s">
        <v>40</v>
      </c>
      <c r="CX39" s="26">
        <v>57416.666666666664</v>
      </c>
      <c r="CY39" s="26">
        <v>66890.90909090909</v>
      </c>
      <c r="CZ39" s="26">
        <v>70292.83489096572</v>
      </c>
      <c r="DA39" s="26">
        <v>73056.36363636365</v>
      </c>
      <c r="DB39" s="207">
        <v>983</v>
      </c>
      <c r="DC39" s="26">
        <v>1023</v>
      </c>
      <c r="DD39" s="26">
        <v>1214</v>
      </c>
      <c r="DE39" s="26">
        <v>1743</v>
      </c>
      <c r="DF39" s="26"/>
      <c r="DG39" s="26">
        <v>69.1</v>
      </c>
      <c r="DH39" s="26">
        <v>148.3</v>
      </c>
      <c r="DI39" s="26" t="s">
        <v>94</v>
      </c>
      <c r="DJ39" s="42" t="s">
        <v>94</v>
      </c>
      <c r="DK39" s="42" t="s">
        <v>94</v>
      </c>
      <c r="DL39" s="26" t="s">
        <v>94</v>
      </c>
      <c r="DM39" s="26" t="s">
        <v>94</v>
      </c>
      <c r="DN39" s="26">
        <v>13.18</v>
      </c>
      <c r="DO39" s="26">
        <v>10.8</v>
      </c>
      <c r="DP39" s="26" t="s">
        <v>94</v>
      </c>
      <c r="DQ39" s="26" t="s">
        <v>94</v>
      </c>
      <c r="DR39" s="26">
        <v>22.22</v>
      </c>
      <c r="DS39" s="26">
        <v>21.9</v>
      </c>
      <c r="DT39" s="26" t="s">
        <v>94</v>
      </c>
      <c r="DU39" s="26" t="s">
        <v>94</v>
      </c>
      <c r="DV39" s="26" t="s">
        <v>94</v>
      </c>
      <c r="DW39" s="44" t="s">
        <v>94</v>
      </c>
      <c r="DX39" s="26"/>
      <c r="DY39" s="26" t="s">
        <v>94</v>
      </c>
      <c r="DZ39" s="26">
        <v>25.77</v>
      </c>
      <c r="EA39" s="26">
        <v>25.6</v>
      </c>
      <c r="EB39" s="26" t="s">
        <v>94</v>
      </c>
      <c r="EC39" s="26" t="s">
        <v>94</v>
      </c>
      <c r="ED39" s="80"/>
      <c r="EE39" s="206"/>
      <c r="EF39" s="80"/>
    </row>
    <row r="40" spans="1:136" s="3" customFormat="1" ht="15" customHeight="1">
      <c r="A40" s="100" t="s">
        <v>59</v>
      </c>
      <c r="B40" s="52">
        <v>1869.2307692307693</v>
      </c>
      <c r="C40" s="35">
        <v>1727.3476112026358</v>
      </c>
      <c r="D40" s="35">
        <v>1729.9088649544324</v>
      </c>
      <c r="E40" s="222">
        <v>1790.268456375839</v>
      </c>
      <c r="F40" s="246" t="s">
        <v>40</v>
      </c>
      <c r="G40" s="35" t="s">
        <v>40</v>
      </c>
      <c r="H40" s="35"/>
      <c r="I40" s="41" t="s">
        <v>40</v>
      </c>
      <c r="J40" s="35" t="s">
        <v>40</v>
      </c>
      <c r="K40" s="205" t="s">
        <v>40</v>
      </c>
      <c r="L40" s="35"/>
      <c r="M40" s="41" t="s">
        <v>40</v>
      </c>
      <c r="N40" s="35">
        <v>1670.886075949367</v>
      </c>
      <c r="O40" s="35">
        <v>1647.996016928056</v>
      </c>
      <c r="P40" s="205">
        <v>1657.321652065081</v>
      </c>
      <c r="Q40" s="35">
        <v>1700.0250187640731</v>
      </c>
      <c r="R40" s="35">
        <v>1162.7906976744187</v>
      </c>
      <c r="S40" s="35">
        <v>966.6666666666666</v>
      </c>
      <c r="T40" s="35">
        <v>932.7354260089686</v>
      </c>
      <c r="U40" s="246" t="e">
        <v>#DIV/0!</v>
      </c>
      <c r="V40" s="35">
        <v>909.090909090909</v>
      </c>
      <c r="W40" s="35">
        <v>1150.3416856492029</v>
      </c>
      <c r="X40" s="35">
        <v>962.7118644067796</v>
      </c>
      <c r="Y40" s="35">
        <v>969.418960244648</v>
      </c>
      <c r="Z40" s="35">
        <v>1134.6153846153845</v>
      </c>
      <c r="AA40" s="35">
        <v>1022.6415094339623</v>
      </c>
      <c r="AB40" s="35">
        <v>1060</v>
      </c>
      <c r="AC40" s="35">
        <v>1057.6923076923076</v>
      </c>
      <c r="AD40" s="246">
        <v>1200</v>
      </c>
      <c r="AE40" s="35">
        <v>937.5</v>
      </c>
      <c r="AF40" s="35">
        <v>965.5172413793105</v>
      </c>
      <c r="AG40" s="35">
        <v>1000</v>
      </c>
      <c r="AH40" s="59">
        <v>1601</v>
      </c>
      <c r="AI40" s="59">
        <v>1563</v>
      </c>
      <c r="AJ40" s="59">
        <v>1557</v>
      </c>
      <c r="AK40" s="59">
        <v>1682</v>
      </c>
      <c r="AL40" s="246" t="s">
        <v>40</v>
      </c>
      <c r="AM40" s="35" t="s">
        <v>40</v>
      </c>
      <c r="AN40" s="35"/>
      <c r="AO40" s="41" t="s">
        <v>40</v>
      </c>
      <c r="AP40" s="35" t="s">
        <v>40</v>
      </c>
      <c r="AQ40" s="205" t="s">
        <v>40</v>
      </c>
      <c r="AR40" s="35"/>
      <c r="AS40" s="41" t="s">
        <v>40</v>
      </c>
      <c r="AT40" s="293">
        <v>977.2727272727274</v>
      </c>
      <c r="AU40" s="43">
        <v>909.0909090909091</v>
      </c>
      <c r="AV40" s="246">
        <v>857.1428571428571</v>
      </c>
      <c r="AW40" s="293">
        <v>915.2276295133438</v>
      </c>
      <c r="AX40" s="35">
        <v>977.2727272727274</v>
      </c>
      <c r="AY40" s="35">
        <v>899.2424242424244</v>
      </c>
      <c r="AZ40" s="35">
        <v>903.0769230769231</v>
      </c>
      <c r="BA40" s="246">
        <v>915.2276295133438</v>
      </c>
      <c r="BB40" s="35">
        <v>1496</v>
      </c>
      <c r="BC40" s="35">
        <v>1448</v>
      </c>
      <c r="BD40" s="35">
        <v>1495</v>
      </c>
      <c r="BE40" s="35">
        <v>1608</v>
      </c>
      <c r="BF40" s="246" t="s">
        <v>40</v>
      </c>
      <c r="BG40" s="35" t="s">
        <v>40</v>
      </c>
      <c r="BH40" s="35"/>
      <c r="BI40" s="41" t="s">
        <v>40</v>
      </c>
      <c r="BJ40" s="35" t="s">
        <v>40</v>
      </c>
      <c r="BK40" s="246" t="s">
        <v>40</v>
      </c>
      <c r="BL40" s="35"/>
      <c r="BM40" s="41" t="s">
        <v>40</v>
      </c>
      <c r="BN40" s="35">
        <v>913.7931034482759</v>
      </c>
      <c r="BO40" s="35">
        <v>792.4528301886793</v>
      </c>
      <c r="BP40" s="246">
        <v>800.7380073800738</v>
      </c>
      <c r="BQ40" s="35">
        <v>799.0867579908676</v>
      </c>
      <c r="BR40" s="35" t="s">
        <v>40</v>
      </c>
      <c r="BS40" s="35" t="s">
        <v>40</v>
      </c>
      <c r="BT40" s="35"/>
      <c r="BU40" s="41" t="s">
        <v>40</v>
      </c>
      <c r="BV40" s="35" t="s">
        <v>40</v>
      </c>
      <c r="BW40" s="35" t="s">
        <v>40</v>
      </c>
      <c r="BX40" s="35"/>
      <c r="BY40" s="246" t="s">
        <v>40</v>
      </c>
      <c r="BZ40" s="35">
        <v>959.1836734693875</v>
      </c>
      <c r="CA40" s="35">
        <v>831.578947368421</v>
      </c>
      <c r="CB40" s="35">
        <v>840.6889128094726</v>
      </c>
      <c r="CC40" s="35">
        <v>862.8640776699028</v>
      </c>
      <c r="CD40" s="35" t="s">
        <v>40</v>
      </c>
      <c r="CE40" s="35" t="s">
        <v>40</v>
      </c>
      <c r="CF40" s="35"/>
      <c r="CG40" s="41" t="s">
        <v>40</v>
      </c>
      <c r="CH40" s="160" t="s">
        <v>40</v>
      </c>
      <c r="CI40" s="35" t="s">
        <v>40</v>
      </c>
      <c r="CJ40" s="35"/>
      <c r="CK40" s="41" t="s">
        <v>40</v>
      </c>
      <c r="CL40" s="35" t="s">
        <v>40</v>
      </c>
      <c r="CM40" s="35" t="s">
        <v>40</v>
      </c>
      <c r="CN40" s="35"/>
      <c r="CO40" s="41" t="s">
        <v>40</v>
      </c>
      <c r="CP40" s="35">
        <v>4</v>
      </c>
      <c r="CQ40" s="205"/>
      <c r="CR40" s="35" t="s">
        <v>40</v>
      </c>
      <c r="CS40" s="35" t="s">
        <v>40</v>
      </c>
      <c r="CT40" s="35"/>
      <c r="CU40" s="35">
        <v>30</v>
      </c>
      <c r="CV40" s="35">
        <v>20</v>
      </c>
      <c r="CW40" s="35" t="s">
        <v>40</v>
      </c>
      <c r="CX40" s="35" t="s">
        <v>40</v>
      </c>
      <c r="CY40" s="35" t="s">
        <v>40</v>
      </c>
      <c r="CZ40" s="35"/>
      <c r="DA40" s="41" t="s">
        <v>40</v>
      </c>
      <c r="DB40" s="205"/>
      <c r="DC40" s="35"/>
      <c r="DD40" s="35"/>
      <c r="DE40" s="41" t="s">
        <v>40</v>
      </c>
      <c r="DF40" s="35"/>
      <c r="DG40" s="35">
        <v>51.1</v>
      </c>
      <c r="DH40" s="35">
        <v>47</v>
      </c>
      <c r="DI40" s="35" t="s">
        <v>94</v>
      </c>
      <c r="DJ40" s="36" t="s">
        <v>94</v>
      </c>
      <c r="DK40" s="36" t="s">
        <v>94</v>
      </c>
      <c r="DL40" s="35" t="s">
        <v>94</v>
      </c>
      <c r="DM40" s="35" t="s">
        <v>94</v>
      </c>
      <c r="DN40" s="35" t="s">
        <v>94</v>
      </c>
      <c r="DO40" s="35" t="s">
        <v>94</v>
      </c>
      <c r="DP40" s="35" t="s">
        <v>94</v>
      </c>
      <c r="DQ40" s="35" t="s">
        <v>94</v>
      </c>
      <c r="DR40" s="35">
        <v>53.18</v>
      </c>
      <c r="DS40" s="35">
        <v>53.9</v>
      </c>
      <c r="DT40" s="35" t="s">
        <v>94</v>
      </c>
      <c r="DU40" s="35" t="s">
        <v>94</v>
      </c>
      <c r="DV40" s="35" t="s">
        <v>94</v>
      </c>
      <c r="DW40" s="43" t="s">
        <v>94</v>
      </c>
      <c r="DX40" s="35"/>
      <c r="DY40" s="35" t="s">
        <v>94</v>
      </c>
      <c r="DZ40" s="35">
        <v>34.33</v>
      </c>
      <c r="EA40" s="35">
        <v>34.9</v>
      </c>
      <c r="EB40" s="35" t="s">
        <v>94</v>
      </c>
      <c r="EC40" s="35" t="s">
        <v>94</v>
      </c>
      <c r="ED40" s="162"/>
      <c r="EE40" s="160"/>
      <c r="EF40" s="162"/>
    </row>
    <row r="41" spans="1:136" s="20" customFormat="1" ht="15" customHeight="1">
      <c r="A41" s="102" t="s">
        <v>60</v>
      </c>
      <c r="B41" s="53">
        <v>3069.7371985911677</v>
      </c>
      <c r="C41" s="26">
        <v>3039.5057674476284</v>
      </c>
      <c r="D41" s="26">
        <v>3917.7959869734213</v>
      </c>
      <c r="E41" s="223">
        <v>2712.3922550917214</v>
      </c>
      <c r="F41" s="247">
        <v>929.1223069829828</v>
      </c>
      <c r="G41" s="26">
        <v>1014.4576333839897</v>
      </c>
      <c r="H41" s="26">
        <v>1277.3534321412312</v>
      </c>
      <c r="I41" s="26">
        <v>851.2328484473329</v>
      </c>
      <c r="J41" s="26">
        <v>1512.3071271124172</v>
      </c>
      <c r="K41" s="207">
        <v>1563.6363636363637</v>
      </c>
      <c r="L41" s="26">
        <v>2452.3248339404327</v>
      </c>
      <c r="M41" s="26">
        <v>1326.1122757978103</v>
      </c>
      <c r="N41" s="26">
        <v>4685.337591614462</v>
      </c>
      <c r="O41" s="26">
        <v>4457.700650759219</v>
      </c>
      <c r="P41" s="207">
        <v>6041.656273384883</v>
      </c>
      <c r="Q41" s="26">
        <v>3251.881637282194</v>
      </c>
      <c r="R41" s="26">
        <v>1976.1846901579586</v>
      </c>
      <c r="S41" s="26">
        <v>2260.237780713342</v>
      </c>
      <c r="T41" s="26">
        <v>2715.372539548364</v>
      </c>
      <c r="U41" s="247">
        <v>1967.1454985066134</v>
      </c>
      <c r="V41" s="26">
        <v>939.5770392749245</v>
      </c>
      <c r="W41" s="26">
        <v>1042.5862604911406</v>
      </c>
      <c r="X41" s="26">
        <v>1210.334547863531</v>
      </c>
      <c r="Y41" s="26">
        <v>1009.5057034220531</v>
      </c>
      <c r="Z41" s="38" t="s">
        <v>40</v>
      </c>
      <c r="AA41" s="38">
        <v>5</v>
      </c>
      <c r="AB41" s="38"/>
      <c r="AC41" s="38" t="s">
        <v>40</v>
      </c>
      <c r="AD41" s="247" t="s">
        <v>40</v>
      </c>
      <c r="AE41" s="26" t="s">
        <v>40</v>
      </c>
      <c r="AF41" s="26"/>
      <c r="AG41" s="38" t="s">
        <v>40</v>
      </c>
      <c r="AH41" s="27">
        <v>2925</v>
      </c>
      <c r="AI41" s="27">
        <v>2897</v>
      </c>
      <c r="AJ41" s="27">
        <v>3849</v>
      </c>
      <c r="AK41" s="27">
        <v>2542</v>
      </c>
      <c r="AL41" s="247">
        <v>613.5135135135134</v>
      </c>
      <c r="AM41" s="26">
        <v>671.2328767123288</v>
      </c>
      <c r="AN41" s="26">
        <v>642.6076833527356</v>
      </c>
      <c r="AO41" s="26">
        <v>644.8863636363636</v>
      </c>
      <c r="AP41" s="26">
        <v>765.2830188679246</v>
      </c>
      <c r="AQ41" s="207">
        <v>662.0111731843575</v>
      </c>
      <c r="AR41" s="26">
        <v>869.8915763135947</v>
      </c>
      <c r="AS41" s="26">
        <v>785.2636891244007</v>
      </c>
      <c r="AT41" s="294">
        <v>358.22683706070285</v>
      </c>
      <c r="AU41" s="44">
        <v>366.4083557951482</v>
      </c>
      <c r="AV41" s="247">
        <v>532.0512820512821</v>
      </c>
      <c r="AW41" s="294">
        <v>377.95856383555696</v>
      </c>
      <c r="AX41" s="26">
        <v>381.7297802711547</v>
      </c>
      <c r="AY41" s="26">
        <v>386.27512562814064</v>
      </c>
      <c r="AZ41" s="26">
        <v>552.3828043198612</v>
      </c>
      <c r="BA41" s="247">
        <v>413.4588865686931</v>
      </c>
      <c r="BB41" s="26">
        <v>2477</v>
      </c>
      <c r="BC41" s="26">
        <v>2393</v>
      </c>
      <c r="BD41" s="26">
        <v>3162</v>
      </c>
      <c r="BE41" s="26">
        <v>2131</v>
      </c>
      <c r="BF41" s="247">
        <v>2155.4505813953488</v>
      </c>
      <c r="BG41" s="26">
        <v>2322.8734439834025</v>
      </c>
      <c r="BH41" s="26">
        <v>2750.57700785768</v>
      </c>
      <c r="BI41" s="26">
        <v>2314.9976353747934</v>
      </c>
      <c r="BJ41" s="26">
        <v>465.9326631562151</v>
      </c>
      <c r="BK41" s="247">
        <v>527.0803071176593</v>
      </c>
      <c r="BL41" s="26">
        <v>612.4623581190641</v>
      </c>
      <c r="BM41" s="26">
        <v>517.9378956888755</v>
      </c>
      <c r="BN41" s="26">
        <v>333.33333333333337</v>
      </c>
      <c r="BO41" s="26">
        <v>233.33333333333337</v>
      </c>
      <c r="BP41" s="247">
        <v>228.57142857142858</v>
      </c>
      <c r="BQ41" s="26">
        <v>229.50819672131152</v>
      </c>
      <c r="BR41" s="26" t="s">
        <v>40</v>
      </c>
      <c r="BS41" s="26" t="s">
        <v>40</v>
      </c>
      <c r="BT41" s="26"/>
      <c r="BU41" s="38" t="s">
        <v>40</v>
      </c>
      <c r="BV41" s="26">
        <v>306.1224489795918</v>
      </c>
      <c r="BW41" s="26">
        <v>309.88274706867674</v>
      </c>
      <c r="BX41" s="26">
        <v>309.67741935483866</v>
      </c>
      <c r="BY41" s="207">
        <v>310.28368794326246</v>
      </c>
      <c r="BZ41" s="26">
        <v>1898.411928718632</v>
      </c>
      <c r="CA41" s="26">
        <v>2076.466006453766</v>
      </c>
      <c r="CB41" s="26">
        <v>2479.48438230514</v>
      </c>
      <c r="CC41" s="26">
        <v>2102.586672843796</v>
      </c>
      <c r="CD41" s="26">
        <v>367.60907168941</v>
      </c>
      <c r="CE41" s="26">
        <v>627.0491803278688</v>
      </c>
      <c r="CF41" s="26">
        <v>575.187969924812</v>
      </c>
      <c r="CG41" s="26">
        <v>664.0625</v>
      </c>
      <c r="CH41" s="206" t="s">
        <v>40</v>
      </c>
      <c r="CI41" s="26" t="s">
        <v>40</v>
      </c>
      <c r="CJ41" s="26"/>
      <c r="CK41" s="38" t="s">
        <v>40</v>
      </c>
      <c r="CL41" s="26" t="s">
        <v>94</v>
      </c>
      <c r="CM41" s="26" t="s">
        <v>94</v>
      </c>
      <c r="CN41" s="26"/>
      <c r="CO41" s="38" t="s">
        <v>40</v>
      </c>
      <c r="CP41" s="26">
        <v>22.2</v>
      </c>
      <c r="CQ41" s="207">
        <v>21.1</v>
      </c>
      <c r="CR41" s="26" t="s">
        <v>40</v>
      </c>
      <c r="CS41" s="26" t="s">
        <v>40</v>
      </c>
      <c r="CT41" s="26">
        <v>438.1</v>
      </c>
      <c r="CU41" s="26">
        <v>660.2</v>
      </c>
      <c r="CV41" s="26">
        <v>518.2</v>
      </c>
      <c r="CW41" s="26" t="s">
        <v>40</v>
      </c>
      <c r="CX41" s="26">
        <v>101451.56889495224</v>
      </c>
      <c r="CY41" s="26">
        <v>108391.77215189875</v>
      </c>
      <c r="CZ41" s="26">
        <v>111377.79702612963</v>
      </c>
      <c r="DA41" s="26">
        <v>97687.83480214272</v>
      </c>
      <c r="DB41" s="207">
        <v>1523</v>
      </c>
      <c r="DC41" s="26">
        <v>1512</v>
      </c>
      <c r="DD41" s="26">
        <v>1526</v>
      </c>
      <c r="DE41" s="26">
        <v>1529</v>
      </c>
      <c r="DF41" s="26"/>
      <c r="DG41" s="26">
        <v>194</v>
      </c>
      <c r="DH41" s="26">
        <v>210</v>
      </c>
      <c r="DI41" s="26" t="s">
        <v>94</v>
      </c>
      <c r="DJ41" s="42">
        <v>2.29</v>
      </c>
      <c r="DK41" s="26">
        <v>2</v>
      </c>
      <c r="DL41" s="26">
        <v>36.7</v>
      </c>
      <c r="DM41" s="26"/>
      <c r="DN41" s="26">
        <v>6.17</v>
      </c>
      <c r="DO41" s="26">
        <v>5.5</v>
      </c>
      <c r="DP41" s="26" t="s">
        <v>94</v>
      </c>
      <c r="DQ41" s="26" t="s">
        <v>94</v>
      </c>
      <c r="DR41" s="26">
        <v>189.89</v>
      </c>
      <c r="DS41" s="26">
        <v>183.6</v>
      </c>
      <c r="DT41" s="26" t="s">
        <v>94</v>
      </c>
      <c r="DU41" s="26" t="s">
        <v>94</v>
      </c>
      <c r="DV41" s="26">
        <v>94.7</v>
      </c>
      <c r="DW41" s="26">
        <v>94.7</v>
      </c>
      <c r="DX41" s="26">
        <v>104.8</v>
      </c>
      <c r="DY41" s="26" t="s">
        <v>94</v>
      </c>
      <c r="DZ41" s="26">
        <v>55.38</v>
      </c>
      <c r="EA41" s="26">
        <v>54</v>
      </c>
      <c r="EB41" s="26" t="s">
        <v>94</v>
      </c>
      <c r="EC41" s="26" t="s">
        <v>94</v>
      </c>
      <c r="ED41" s="80"/>
      <c r="EE41" s="206"/>
      <c r="EF41" s="80"/>
    </row>
    <row r="42" spans="1:136" s="3" customFormat="1" ht="15" customHeight="1">
      <c r="A42" s="100" t="s">
        <v>61</v>
      </c>
      <c r="B42" s="52">
        <v>2606.1072494574</v>
      </c>
      <c r="C42" s="35">
        <v>2655.256483430917</v>
      </c>
      <c r="D42" s="35">
        <v>2700.4135338345864</v>
      </c>
      <c r="E42" s="222">
        <v>2799.795870299128</v>
      </c>
      <c r="F42" s="246" t="s">
        <v>40</v>
      </c>
      <c r="G42" s="35" t="s">
        <v>40</v>
      </c>
      <c r="H42" s="35"/>
      <c r="I42" s="41" t="s">
        <v>40</v>
      </c>
      <c r="J42" s="35" t="s">
        <v>40</v>
      </c>
      <c r="K42" s="205" t="s">
        <v>40</v>
      </c>
      <c r="L42" s="35"/>
      <c r="M42" s="41" t="s">
        <v>40</v>
      </c>
      <c r="N42" s="35">
        <v>1005.9464816650147</v>
      </c>
      <c r="O42" s="35">
        <v>1322.1541438245724</v>
      </c>
      <c r="P42" s="205">
        <v>1352.941176470588</v>
      </c>
      <c r="Q42" s="35">
        <v>1294.7658402203856</v>
      </c>
      <c r="R42" s="35" t="s">
        <v>40</v>
      </c>
      <c r="S42" s="35" t="s">
        <v>40</v>
      </c>
      <c r="T42" s="35"/>
      <c r="U42" s="246" t="s">
        <v>40</v>
      </c>
      <c r="V42" s="35" t="s">
        <v>40</v>
      </c>
      <c r="W42" s="35" t="s">
        <v>40</v>
      </c>
      <c r="X42" s="35"/>
      <c r="Y42" s="41" t="s">
        <v>40</v>
      </c>
      <c r="Z42" s="35">
        <v>1983.5082458770612</v>
      </c>
      <c r="AA42" s="35">
        <v>2025.3968253968253</v>
      </c>
      <c r="AB42" s="35">
        <v>2000</v>
      </c>
      <c r="AC42" s="35">
        <v>2000</v>
      </c>
      <c r="AD42" s="246" t="s">
        <v>40</v>
      </c>
      <c r="AE42" s="35" t="s">
        <v>40</v>
      </c>
      <c r="AF42" s="35"/>
      <c r="AG42" s="41" t="s">
        <v>40</v>
      </c>
      <c r="AH42" s="59">
        <v>2591</v>
      </c>
      <c r="AI42" s="59">
        <v>2639</v>
      </c>
      <c r="AJ42" s="59">
        <v>2681</v>
      </c>
      <c r="AK42" s="59">
        <v>2777</v>
      </c>
      <c r="AL42" s="246">
        <v>666.6666666666667</v>
      </c>
      <c r="AM42" s="35">
        <v>666.6666666666667</v>
      </c>
      <c r="AN42" s="35">
        <v>733.3333333333334</v>
      </c>
      <c r="AO42" s="35">
        <v>774.390243902439</v>
      </c>
      <c r="AP42" s="35">
        <v>725.4305977710233</v>
      </c>
      <c r="AQ42" s="205">
        <v>750</v>
      </c>
      <c r="AR42" s="35">
        <v>746.9135802469135</v>
      </c>
      <c r="AS42" s="35">
        <v>749.3333333333334</v>
      </c>
      <c r="AT42" s="293">
        <v>703.7037037037036</v>
      </c>
      <c r="AU42" s="43">
        <v>633.3333333333333</v>
      </c>
      <c r="AV42" s="246">
        <v>714.2857142857143</v>
      </c>
      <c r="AW42" s="293">
        <v>693.6671575846833</v>
      </c>
      <c r="AX42" s="35">
        <v>713.1819615263324</v>
      </c>
      <c r="AY42" s="35">
        <v>706.0576526595944</v>
      </c>
      <c r="AZ42" s="35">
        <v>697.3224679860302</v>
      </c>
      <c r="BA42" s="246">
        <v>705.110007097232</v>
      </c>
      <c r="BB42" s="35">
        <v>2545</v>
      </c>
      <c r="BC42" s="35">
        <v>2587</v>
      </c>
      <c r="BD42" s="35">
        <v>2620</v>
      </c>
      <c r="BE42" s="35">
        <v>2711</v>
      </c>
      <c r="BF42" s="246">
        <v>1061.926605504587</v>
      </c>
      <c r="BG42" s="35">
        <v>1166.6666666666667</v>
      </c>
      <c r="BH42" s="35">
        <v>1220.3389830508474</v>
      </c>
      <c r="BI42" s="35">
        <v>1228.5714285714287</v>
      </c>
      <c r="BJ42" s="35">
        <v>569.8433420365535</v>
      </c>
      <c r="BK42" s="246">
        <v>586.5102639296188</v>
      </c>
      <c r="BL42" s="35">
        <v>567.0103092783506</v>
      </c>
      <c r="BM42" s="35">
        <v>0</v>
      </c>
      <c r="BN42" s="35">
        <v>767.2240802675585</v>
      </c>
      <c r="BO42" s="35">
        <v>750</v>
      </c>
      <c r="BP42" s="246">
        <v>788.7323943661972</v>
      </c>
      <c r="BQ42" s="35">
        <v>798.5915492957747</v>
      </c>
      <c r="BR42" s="35" t="s">
        <v>40</v>
      </c>
      <c r="BS42" s="35" t="s">
        <v>40</v>
      </c>
      <c r="BT42" s="35"/>
      <c r="BU42" s="41" t="s">
        <v>40</v>
      </c>
      <c r="BV42" s="35" t="s">
        <v>40</v>
      </c>
      <c r="BW42" s="35" t="s">
        <v>40</v>
      </c>
      <c r="BX42" s="35"/>
      <c r="BY42" s="246" t="s">
        <v>40</v>
      </c>
      <c r="BZ42" s="35">
        <v>717.0083742419868</v>
      </c>
      <c r="CA42" s="35">
        <v>731.8123116659494</v>
      </c>
      <c r="CB42" s="35">
        <v>751.0729613733905</v>
      </c>
      <c r="CC42" s="35">
        <v>505.61330561330556</v>
      </c>
      <c r="CD42" s="35">
        <v>253.3264248704663</v>
      </c>
      <c r="CE42" s="35" t="s">
        <v>102</v>
      </c>
      <c r="CF42" s="35" t="s">
        <v>102</v>
      </c>
      <c r="CG42" s="35" t="s">
        <v>102</v>
      </c>
      <c r="CH42" s="160">
        <v>1452.6923076923078</v>
      </c>
      <c r="CI42" s="35">
        <v>1527.48</v>
      </c>
      <c r="CJ42" s="35">
        <v>1541.25</v>
      </c>
      <c r="CK42" s="35">
        <v>1479.375</v>
      </c>
      <c r="CL42" s="35">
        <v>1301.591784338896</v>
      </c>
      <c r="CM42" s="35">
        <v>1462.5</v>
      </c>
      <c r="CN42" s="35">
        <v>1488.5714285714284</v>
      </c>
      <c r="CO42" s="35">
        <v>2220.9850746268658</v>
      </c>
      <c r="CP42" s="35">
        <v>7.6</v>
      </c>
      <c r="CQ42" s="205"/>
      <c r="CR42" s="35" t="s">
        <v>40</v>
      </c>
      <c r="CS42" s="35" t="s">
        <v>40</v>
      </c>
      <c r="CT42" s="35"/>
      <c r="CU42" s="35">
        <v>156.3</v>
      </c>
      <c r="CV42" s="35">
        <v>96.2</v>
      </c>
      <c r="CW42" s="35" t="s">
        <v>40</v>
      </c>
      <c r="CX42" s="35">
        <v>51095.563139931735</v>
      </c>
      <c r="CY42" s="35">
        <v>51645.555555555555</v>
      </c>
      <c r="CZ42" s="35">
        <v>48913.043478260865</v>
      </c>
      <c r="DA42" s="35">
        <v>50540.6006674082</v>
      </c>
      <c r="DB42" s="205">
        <v>500</v>
      </c>
      <c r="DC42" s="35">
        <v>500</v>
      </c>
      <c r="DD42" s="35">
        <v>500</v>
      </c>
      <c r="DE42" s="41" t="s">
        <v>40</v>
      </c>
      <c r="DF42" s="35"/>
      <c r="DG42" s="35">
        <v>183.3</v>
      </c>
      <c r="DH42" s="35">
        <v>175.7</v>
      </c>
      <c r="DI42" s="35" t="s">
        <v>94</v>
      </c>
      <c r="DJ42" s="36" t="s">
        <v>94</v>
      </c>
      <c r="DK42" s="35">
        <v>6.3</v>
      </c>
      <c r="DL42" s="35" t="s">
        <v>94</v>
      </c>
      <c r="DM42" s="35" t="s">
        <v>94</v>
      </c>
      <c r="DN42" s="35">
        <v>12.61</v>
      </c>
      <c r="DO42" s="35">
        <v>15.9</v>
      </c>
      <c r="DP42" s="35" t="s">
        <v>94</v>
      </c>
      <c r="DQ42" s="35" t="s">
        <v>94</v>
      </c>
      <c r="DR42" s="35">
        <v>52.39</v>
      </c>
      <c r="DS42" s="35">
        <v>40.7</v>
      </c>
      <c r="DT42" s="35" t="s">
        <v>94</v>
      </c>
      <c r="DU42" s="35" t="s">
        <v>94</v>
      </c>
      <c r="DV42" s="35">
        <v>13.8</v>
      </c>
      <c r="DW42" s="35">
        <v>13.8</v>
      </c>
      <c r="DX42" s="35">
        <v>30</v>
      </c>
      <c r="DY42" s="35" t="s">
        <v>94</v>
      </c>
      <c r="DZ42" s="35">
        <v>41.18</v>
      </c>
      <c r="EA42" s="35">
        <v>50.9</v>
      </c>
      <c r="EB42" s="35" t="s">
        <v>94</v>
      </c>
      <c r="EC42" s="35" t="s">
        <v>94</v>
      </c>
      <c r="ED42" s="162"/>
      <c r="EE42" s="160"/>
      <c r="EF42" s="162"/>
    </row>
    <row r="43" spans="1:136" s="20" customFormat="1" ht="15" customHeight="1">
      <c r="A43" s="102" t="s">
        <v>62</v>
      </c>
      <c r="B43" s="53">
        <v>2083.61771453911</v>
      </c>
      <c r="C43" s="26">
        <v>2119.8515114018032</v>
      </c>
      <c r="D43" s="26">
        <v>2357.827476038339</v>
      </c>
      <c r="E43" s="223">
        <v>2459.6485241426376</v>
      </c>
      <c r="F43" s="247">
        <v>884.8167539267016</v>
      </c>
      <c r="G43" s="26">
        <v>1029.8507462686568</v>
      </c>
      <c r="H43" s="26">
        <v>1109.375</v>
      </c>
      <c r="I43" s="26">
        <v>1347.8260869565217</v>
      </c>
      <c r="J43" s="26">
        <v>1637.9716981132076</v>
      </c>
      <c r="K43" s="207">
        <v>1665.24064171123</v>
      </c>
      <c r="L43" s="26">
        <v>1838.9639639639638</v>
      </c>
      <c r="M43" s="26">
        <v>1951.165371809101</v>
      </c>
      <c r="N43" s="26">
        <v>1465.444287729196</v>
      </c>
      <c r="O43" s="26">
        <v>1477.4535809018566</v>
      </c>
      <c r="P43" s="207">
        <v>1662.007623888183</v>
      </c>
      <c r="Q43" s="26">
        <v>1677.298913043478</v>
      </c>
      <c r="R43" s="26">
        <v>1333.3333333333335</v>
      </c>
      <c r="S43" s="26"/>
      <c r="T43" s="26"/>
      <c r="U43" s="247" t="s">
        <v>40</v>
      </c>
      <c r="V43" s="26">
        <v>1285.7142857142858</v>
      </c>
      <c r="W43" s="26">
        <v>666.6666666666666</v>
      </c>
      <c r="X43" s="26">
        <v>888.8888888888888</v>
      </c>
      <c r="Y43" s="26">
        <v>1000</v>
      </c>
      <c r="Z43" s="26">
        <v>2846.2970624741415</v>
      </c>
      <c r="AA43" s="26">
        <v>3113.105738300301</v>
      </c>
      <c r="AB43" s="26">
        <v>3113</v>
      </c>
      <c r="AC43" s="26">
        <v>3113</v>
      </c>
      <c r="AD43" s="247">
        <v>2116.9590643274855</v>
      </c>
      <c r="AE43" s="26">
        <v>2059</v>
      </c>
      <c r="AF43" s="26">
        <v>2556.9620253164558</v>
      </c>
      <c r="AG43" s="26">
        <v>2654.7619047619046</v>
      </c>
      <c r="AH43" s="27">
        <v>2461</v>
      </c>
      <c r="AI43" s="27">
        <v>2605</v>
      </c>
      <c r="AJ43" s="27">
        <v>2703</v>
      </c>
      <c r="AK43" s="27">
        <v>2752</v>
      </c>
      <c r="AL43" s="247">
        <v>823.6245954692557</v>
      </c>
      <c r="AM43" s="26">
        <v>929.8245614035088</v>
      </c>
      <c r="AN43" s="26">
        <v>1185.4419410745234</v>
      </c>
      <c r="AO43" s="26">
        <v>1119.205298013245</v>
      </c>
      <c r="AP43" s="26">
        <v>662.2950819672132</v>
      </c>
      <c r="AQ43" s="207">
        <v>898.2558139534884</v>
      </c>
      <c r="AR43" s="26">
        <v>1043.75</v>
      </c>
      <c r="AS43" s="26">
        <v>1045.016077170418</v>
      </c>
      <c r="AT43" s="294">
        <v>735.8595536873339</v>
      </c>
      <c r="AU43" s="44">
        <v>780.456026058632</v>
      </c>
      <c r="AV43" s="247">
        <v>908.7926509186351</v>
      </c>
      <c r="AW43" s="294">
        <v>916.6666666666666</v>
      </c>
      <c r="AX43" s="26">
        <v>748.3880515477146</v>
      </c>
      <c r="AY43" s="26">
        <v>831.7680685994283</v>
      </c>
      <c r="AZ43" s="26">
        <v>992.5650557620818</v>
      </c>
      <c r="BA43" s="247">
        <v>985.2133502323617</v>
      </c>
      <c r="BB43" s="26">
        <v>2236</v>
      </c>
      <c r="BC43" s="26">
        <v>2386</v>
      </c>
      <c r="BD43" s="26">
        <v>2498</v>
      </c>
      <c r="BE43" s="26">
        <v>2542</v>
      </c>
      <c r="BF43" s="247">
        <v>670.3296703296703</v>
      </c>
      <c r="BG43" s="26">
        <v>988.2352941176471</v>
      </c>
      <c r="BH43" s="26">
        <v>1000</v>
      </c>
      <c r="BI43" s="26">
        <v>1000</v>
      </c>
      <c r="BJ43" s="26">
        <v>102.40963855421687</v>
      </c>
      <c r="BK43" s="247">
        <v>196.42857142857142</v>
      </c>
      <c r="BL43" s="26">
        <v>217.3913043478261</v>
      </c>
      <c r="BM43" s="26">
        <v>186.046511627907</v>
      </c>
      <c r="BN43" s="26">
        <v>1112.5611745513866</v>
      </c>
      <c r="BO43" s="26">
        <v>1187.0860927152319</v>
      </c>
      <c r="BP43" s="247">
        <v>1136.150234741784</v>
      </c>
      <c r="BQ43" s="26">
        <v>1262.8398791540785</v>
      </c>
      <c r="BR43" s="26">
        <v>441.1764705882353</v>
      </c>
      <c r="BS43" s="26">
        <v>453</v>
      </c>
      <c r="BT43" s="26">
        <v>451.61290322580646</v>
      </c>
      <c r="BU43" s="26">
        <v>433.33333333333337</v>
      </c>
      <c r="BV43" s="26" t="s">
        <v>40</v>
      </c>
      <c r="BW43" s="26" t="s">
        <v>40</v>
      </c>
      <c r="BX43" s="26"/>
      <c r="BY43" s="247" t="s">
        <v>40</v>
      </c>
      <c r="BZ43" s="26">
        <v>752.7675276752768</v>
      </c>
      <c r="CA43" s="26">
        <v>832.0769230769232</v>
      </c>
      <c r="CB43" s="26">
        <v>828.1665190434012</v>
      </c>
      <c r="CC43" s="26">
        <v>898.4306887532694</v>
      </c>
      <c r="CD43" s="26">
        <v>170</v>
      </c>
      <c r="CE43" s="26" t="s">
        <v>102</v>
      </c>
      <c r="CF43" s="26" t="s">
        <v>102</v>
      </c>
      <c r="CG43" s="26" t="s">
        <v>102</v>
      </c>
      <c r="CH43" s="206" t="s">
        <v>40</v>
      </c>
      <c r="CI43" s="26" t="s">
        <v>40</v>
      </c>
      <c r="CJ43" s="26"/>
      <c r="CK43" s="38" t="s">
        <v>40</v>
      </c>
      <c r="CL43" s="26" t="s">
        <v>40</v>
      </c>
      <c r="CM43" s="26" t="s">
        <v>40</v>
      </c>
      <c r="CN43" s="26"/>
      <c r="CO43" s="38" t="s">
        <v>40</v>
      </c>
      <c r="CP43" s="26" t="s">
        <v>94</v>
      </c>
      <c r="CQ43" s="207"/>
      <c r="CR43" s="26" t="s">
        <v>40</v>
      </c>
      <c r="CS43" s="26" t="s">
        <v>40</v>
      </c>
      <c r="CT43" s="26"/>
      <c r="CU43" s="26">
        <v>420.6</v>
      </c>
      <c r="CV43" s="26">
        <v>420.6</v>
      </c>
      <c r="CW43" s="26" t="s">
        <v>40</v>
      </c>
      <c r="CX43" s="26">
        <v>59251.390996459275</v>
      </c>
      <c r="CY43" s="26">
        <v>56727.05882352941</v>
      </c>
      <c r="CZ43" s="26">
        <v>59583.25624421832</v>
      </c>
      <c r="DA43" s="26">
        <v>59867.85000000001</v>
      </c>
      <c r="DB43" s="207">
        <v>2295</v>
      </c>
      <c r="DC43" s="26">
        <v>2026</v>
      </c>
      <c r="DD43" s="26">
        <v>2081</v>
      </c>
      <c r="DE43" s="26">
        <v>2146</v>
      </c>
      <c r="DF43" s="26">
        <v>248.7</v>
      </c>
      <c r="DG43" s="26">
        <v>243.8</v>
      </c>
      <c r="DH43" s="26">
        <v>248.7</v>
      </c>
      <c r="DI43" s="26" t="s">
        <v>94</v>
      </c>
      <c r="DJ43" s="42" t="s">
        <v>94</v>
      </c>
      <c r="DK43" s="42" t="s">
        <v>94</v>
      </c>
      <c r="DL43" s="26" t="s">
        <v>94</v>
      </c>
      <c r="DM43" s="26" t="s">
        <v>94</v>
      </c>
      <c r="DN43" s="26">
        <v>9.97</v>
      </c>
      <c r="DO43" s="26">
        <v>8.8</v>
      </c>
      <c r="DP43" s="26" t="s">
        <v>94</v>
      </c>
      <c r="DQ43" s="26" t="s">
        <v>94</v>
      </c>
      <c r="DR43" s="26">
        <v>24.88</v>
      </c>
      <c r="DS43" s="26">
        <v>28.5</v>
      </c>
      <c r="DT43" s="26" t="s">
        <v>94</v>
      </c>
      <c r="DU43" s="26" t="s">
        <v>94</v>
      </c>
      <c r="DV43" s="26" t="s">
        <v>94</v>
      </c>
      <c r="DW43" s="44" t="s">
        <v>94</v>
      </c>
      <c r="DX43" s="26"/>
      <c r="DY43" s="26" t="s">
        <v>94</v>
      </c>
      <c r="DZ43" s="26">
        <v>30</v>
      </c>
      <c r="EA43" s="26">
        <v>30</v>
      </c>
      <c r="EB43" s="26" t="s">
        <v>94</v>
      </c>
      <c r="EC43" s="26" t="s">
        <v>94</v>
      </c>
      <c r="ED43" s="80"/>
      <c r="EE43" s="206"/>
      <c r="EF43" s="80"/>
    </row>
    <row r="44" spans="1:136" s="3" customFormat="1" ht="15" customHeight="1">
      <c r="A44" s="100" t="s">
        <v>97</v>
      </c>
      <c r="B44" s="52">
        <v>2068.0272108843537</v>
      </c>
      <c r="C44" s="35">
        <v>1901.1568660639957</v>
      </c>
      <c r="D44" s="35">
        <v>2121.4285714285716</v>
      </c>
      <c r="E44" s="222">
        <v>2206.438601164428</v>
      </c>
      <c r="F44" s="246" t="s">
        <v>40</v>
      </c>
      <c r="G44" s="35" t="s">
        <v>40</v>
      </c>
      <c r="H44" s="35"/>
      <c r="I44" s="41" t="s">
        <v>40</v>
      </c>
      <c r="J44" s="35" t="s">
        <v>40</v>
      </c>
      <c r="K44" s="205" t="s">
        <v>40</v>
      </c>
      <c r="L44" s="35"/>
      <c r="M44" s="41" t="s">
        <v>40</v>
      </c>
      <c r="N44" s="35">
        <v>1357.142857142857</v>
      </c>
      <c r="O44" s="35">
        <v>1500.8984251136244</v>
      </c>
      <c r="P44" s="205">
        <v>1464.2857142857142</v>
      </c>
      <c r="Q44" s="35">
        <v>1437.2093023255813</v>
      </c>
      <c r="R44" s="35">
        <v>1234.8484848484848</v>
      </c>
      <c r="S44" s="35">
        <v>1330.9914129586261</v>
      </c>
      <c r="T44" s="35">
        <v>1392</v>
      </c>
      <c r="U44" s="246">
        <v>1392.2323864548225</v>
      </c>
      <c r="V44" s="35">
        <v>972.2222222222222</v>
      </c>
      <c r="W44" s="35">
        <v>1209.6929298784103</v>
      </c>
      <c r="X44" s="35">
        <v>1222.2222222222224</v>
      </c>
      <c r="Y44" s="35">
        <v>1257.5595397377574</v>
      </c>
      <c r="Z44" s="35">
        <v>2139.240506329114</v>
      </c>
      <c r="AA44" s="35">
        <v>2315.543940336923</v>
      </c>
      <c r="AB44" s="35">
        <v>2379.4037940379403</v>
      </c>
      <c r="AC44" s="35">
        <v>2396.420294306537</v>
      </c>
      <c r="AD44" s="246">
        <v>1083.3333333333333</v>
      </c>
      <c r="AE44" s="35">
        <v>1251.455180442375</v>
      </c>
      <c r="AF44" s="35">
        <v>1217.3913043478262</v>
      </c>
      <c r="AG44" s="35">
        <v>1372.48771773113</v>
      </c>
      <c r="AH44" s="59">
        <v>1852</v>
      </c>
      <c r="AI44" s="59">
        <v>1906</v>
      </c>
      <c r="AJ44" s="59">
        <v>2010</v>
      </c>
      <c r="AK44" s="59">
        <v>2040</v>
      </c>
      <c r="AL44" s="246">
        <v>1000</v>
      </c>
      <c r="AM44" s="35">
        <v>785.1851851851851</v>
      </c>
      <c r="AN44" s="35">
        <v>1000</v>
      </c>
      <c r="AO44" s="35">
        <v>830.188679245283</v>
      </c>
      <c r="AP44" s="35">
        <v>1000</v>
      </c>
      <c r="AQ44" s="205">
        <v>705.8823529411765</v>
      </c>
      <c r="AR44" s="35">
        <v>1000</v>
      </c>
      <c r="AS44" s="35">
        <v>798.6798679867987</v>
      </c>
      <c r="AT44" s="293">
        <v>704.9180327868853</v>
      </c>
      <c r="AU44" s="43">
        <v>879.3103448275862</v>
      </c>
      <c r="AV44" s="246">
        <v>884.6153846153845</v>
      </c>
      <c r="AW44" s="293">
        <v>843.2328862567498</v>
      </c>
      <c r="AX44" s="35">
        <v>718.75</v>
      </c>
      <c r="AY44" s="35">
        <v>851.1229073091057</v>
      </c>
      <c r="AZ44" s="35">
        <v>890.9090909090909</v>
      </c>
      <c r="BA44" s="246">
        <v>840.9053632934231</v>
      </c>
      <c r="BB44" s="35">
        <v>1780</v>
      </c>
      <c r="BC44" s="35">
        <v>1841</v>
      </c>
      <c r="BD44" s="35">
        <v>1945</v>
      </c>
      <c r="BE44" s="35">
        <v>1962</v>
      </c>
      <c r="BF44" s="246">
        <v>2000</v>
      </c>
      <c r="BG44" s="35">
        <v>1090.9090909090908</v>
      </c>
      <c r="BH44" s="35">
        <v>1000</v>
      </c>
      <c r="BI44" s="35">
        <v>1163.4615384615383</v>
      </c>
      <c r="BJ44" s="35">
        <v>500</v>
      </c>
      <c r="BK44" s="246">
        <v>233.86342376052386</v>
      </c>
      <c r="BL44" s="35">
        <v>228.5</v>
      </c>
      <c r="BM44" s="35">
        <v>271.8446601941748</v>
      </c>
      <c r="BN44" s="35">
        <v>800</v>
      </c>
      <c r="BO44" s="35">
        <v>802.8169014084507</v>
      </c>
      <c r="BP44" s="246">
        <v>866.6666666666667</v>
      </c>
      <c r="BQ44" s="35">
        <v>933.0752212389382</v>
      </c>
      <c r="BR44" s="35" t="s">
        <v>40</v>
      </c>
      <c r="BS44" s="35" t="s">
        <v>40</v>
      </c>
      <c r="BT44" s="35"/>
      <c r="BU44" s="41" t="s">
        <v>40</v>
      </c>
      <c r="BV44" s="35" t="s">
        <v>40</v>
      </c>
      <c r="BW44" s="35" t="s">
        <v>40</v>
      </c>
      <c r="BX44" s="35"/>
      <c r="BY44" s="246" t="s">
        <v>40</v>
      </c>
      <c r="BZ44" s="35">
        <v>1137.9310344827586</v>
      </c>
      <c r="CA44" s="35">
        <v>1012.3320449107307</v>
      </c>
      <c r="CB44" s="35">
        <v>1081.9</v>
      </c>
      <c r="CC44" s="35">
        <v>1234.61777501554</v>
      </c>
      <c r="CD44" s="35" t="s">
        <v>40</v>
      </c>
      <c r="CE44" s="35" t="s">
        <v>40</v>
      </c>
      <c r="CF44" s="35"/>
      <c r="CG44" s="41" t="s">
        <v>40</v>
      </c>
      <c r="CH44" s="160" t="s">
        <v>40</v>
      </c>
      <c r="CI44" s="35" t="s">
        <v>40</v>
      </c>
      <c r="CJ44" s="35"/>
      <c r="CK44" s="35"/>
      <c r="CL44" s="35" t="s">
        <v>40</v>
      </c>
      <c r="CM44" s="35" t="s">
        <v>40</v>
      </c>
      <c r="CN44" s="35"/>
      <c r="CO44" s="41" t="s">
        <v>40</v>
      </c>
      <c r="CP44" s="35">
        <v>1.2</v>
      </c>
      <c r="CQ44" s="205"/>
      <c r="CR44" s="35" t="s">
        <v>40</v>
      </c>
      <c r="CS44" s="35" t="s">
        <v>40</v>
      </c>
      <c r="CT44" s="35"/>
      <c r="CU44" s="35"/>
      <c r="CV44" s="35">
        <v>35.6</v>
      </c>
      <c r="CW44" s="35" t="s">
        <v>40</v>
      </c>
      <c r="CX44" s="35">
        <v>60854.166666666664</v>
      </c>
      <c r="CY44" s="35">
        <v>60895.970009372075</v>
      </c>
      <c r="CZ44" s="35">
        <v>58435.18518518518</v>
      </c>
      <c r="DA44" s="35">
        <v>61736.30573248407</v>
      </c>
      <c r="DB44" s="205"/>
      <c r="DC44" s="35"/>
      <c r="DD44" s="35"/>
      <c r="DE44" s="41" t="s">
        <v>40</v>
      </c>
      <c r="DF44" s="35"/>
      <c r="DG44" s="35">
        <v>176.7</v>
      </c>
      <c r="DH44" s="35">
        <v>173.6</v>
      </c>
      <c r="DI44" s="35" t="s">
        <v>94</v>
      </c>
      <c r="DJ44" s="36" t="s">
        <v>94</v>
      </c>
      <c r="DK44" s="36" t="s">
        <v>94</v>
      </c>
      <c r="DL44" s="35" t="s">
        <v>94</v>
      </c>
      <c r="DM44" s="35" t="s">
        <v>94</v>
      </c>
      <c r="DN44" s="35" t="s">
        <v>94</v>
      </c>
      <c r="DO44" s="35">
        <v>36</v>
      </c>
      <c r="DP44" s="35" t="s">
        <v>94</v>
      </c>
      <c r="DQ44" s="35" t="s">
        <v>94</v>
      </c>
      <c r="DR44" s="35">
        <v>80</v>
      </c>
      <c r="DS44" s="35">
        <v>79.8</v>
      </c>
      <c r="DT44" s="35" t="s">
        <v>94</v>
      </c>
      <c r="DU44" s="35" t="s">
        <v>94</v>
      </c>
      <c r="DV44" s="35" t="s">
        <v>94</v>
      </c>
      <c r="DW44" s="43" t="s">
        <v>94</v>
      </c>
      <c r="DX44" s="35"/>
      <c r="DY44" s="35" t="s">
        <v>94</v>
      </c>
      <c r="DZ44" s="35" t="s">
        <v>94</v>
      </c>
      <c r="EA44" s="35">
        <v>87.1</v>
      </c>
      <c r="EB44" s="35" t="s">
        <v>94</v>
      </c>
      <c r="EC44" s="35" t="s">
        <v>94</v>
      </c>
      <c r="ED44" s="162"/>
      <c r="EE44" s="160"/>
      <c r="EF44" s="162"/>
    </row>
    <row r="45" spans="1:136" s="20" customFormat="1" ht="15" customHeight="1">
      <c r="A45" s="102" t="s">
        <v>63</v>
      </c>
      <c r="B45" s="53">
        <v>2547.1519825963765</v>
      </c>
      <c r="C45" s="26">
        <v>2638.6534904106798</v>
      </c>
      <c r="D45" s="26">
        <v>2687.9952886615015</v>
      </c>
      <c r="E45" s="223">
        <v>2759.5195718098344</v>
      </c>
      <c r="F45" s="247">
        <v>427.315753887762</v>
      </c>
      <c r="G45" s="26">
        <v>399.99999999999994</v>
      </c>
      <c r="H45" s="26">
        <v>500</v>
      </c>
      <c r="I45" s="26">
        <v>333.3333333333333</v>
      </c>
      <c r="J45" s="26">
        <v>433.9622641509434</v>
      </c>
      <c r="K45" s="207">
        <v>375</v>
      </c>
      <c r="L45" s="26">
        <v>366.66666666666663</v>
      </c>
      <c r="M45" s="26">
        <v>428.5714285714285</v>
      </c>
      <c r="N45" s="26">
        <v>3942.2919480944774</v>
      </c>
      <c r="O45" s="26">
        <v>3976.7029742084765</v>
      </c>
      <c r="P45" s="207">
        <v>3721.8304100740015</v>
      </c>
      <c r="Q45" s="26">
        <v>3947.059380623165</v>
      </c>
      <c r="R45" s="26">
        <v>1180.3125530830646</v>
      </c>
      <c r="S45" s="26">
        <v>1179.4871794871794</v>
      </c>
      <c r="T45" s="26">
        <v>978.6223277909739</v>
      </c>
      <c r="U45" s="247">
        <v>1200</v>
      </c>
      <c r="V45" s="26">
        <v>1058.8235294117646</v>
      </c>
      <c r="W45" s="26">
        <v>985.352862849534</v>
      </c>
      <c r="X45" s="26">
        <v>666.6666666666667</v>
      </c>
      <c r="Y45" s="26">
        <v>1084.3373493975905</v>
      </c>
      <c r="Z45" s="26">
        <v>2680.1424501424503</v>
      </c>
      <c r="AA45" s="26">
        <v>2760.078659629807</v>
      </c>
      <c r="AB45" s="26">
        <v>2765.3171133498063</v>
      </c>
      <c r="AC45" s="26">
        <v>2786.111888546817</v>
      </c>
      <c r="AD45" s="247">
        <v>1411.764705882353</v>
      </c>
      <c r="AE45" s="26">
        <v>1383.399209486166</v>
      </c>
      <c r="AF45" s="26">
        <v>1445.8874458874457</v>
      </c>
      <c r="AG45" s="26">
        <v>1458.3333333333335</v>
      </c>
      <c r="AH45" s="27">
        <v>2573</v>
      </c>
      <c r="AI45" s="27">
        <v>2664</v>
      </c>
      <c r="AJ45" s="27">
        <v>2706</v>
      </c>
      <c r="AK45" s="27">
        <v>2778</v>
      </c>
      <c r="AL45" s="247">
        <v>1107.7981651376144</v>
      </c>
      <c r="AM45" s="26">
        <v>1072.3981900452488</v>
      </c>
      <c r="AN45" s="26">
        <v>1049.4198538891278</v>
      </c>
      <c r="AO45" s="26">
        <v>1175.417661097852</v>
      </c>
      <c r="AP45" s="26">
        <v>727.4999999999999</v>
      </c>
      <c r="AQ45" s="207">
        <v>1422.508038585209</v>
      </c>
      <c r="AR45" s="26">
        <v>432.00000000000006</v>
      </c>
      <c r="AS45" s="26">
        <v>1433.5664335664335</v>
      </c>
      <c r="AT45" s="294">
        <v>781.5442561205273</v>
      </c>
      <c r="AU45" s="44">
        <v>858.1314878892734</v>
      </c>
      <c r="AV45" s="247">
        <v>658.3850931677019</v>
      </c>
      <c r="AW45" s="294">
        <v>916.378631805893</v>
      </c>
      <c r="AX45" s="26">
        <v>825.1952749240063</v>
      </c>
      <c r="AY45" s="26">
        <v>897.5039748868685</v>
      </c>
      <c r="AZ45" s="26">
        <v>706.1239932976594</v>
      </c>
      <c r="BA45" s="247">
        <v>952.29722233229</v>
      </c>
      <c r="BB45" s="26">
        <v>2522</v>
      </c>
      <c r="BC45" s="26">
        <v>2601</v>
      </c>
      <c r="BD45" s="26">
        <v>2645</v>
      </c>
      <c r="BE45" s="26">
        <v>2717</v>
      </c>
      <c r="BF45" s="247">
        <v>1716.0861246925201</v>
      </c>
      <c r="BG45" s="26">
        <v>1660.8606062557349</v>
      </c>
      <c r="BH45" s="26">
        <v>1939.2725936811169</v>
      </c>
      <c r="BI45" s="26">
        <v>2525.92592592593</v>
      </c>
      <c r="BJ45" s="26">
        <v>823.940479648817</v>
      </c>
      <c r="BK45" s="247">
        <v>920.8816882648995</v>
      </c>
      <c r="BL45" s="26">
        <v>918.0759938502085</v>
      </c>
      <c r="BM45" s="26">
        <v>941.5683482506103</v>
      </c>
      <c r="BN45" s="26">
        <v>1079.697782110651</v>
      </c>
      <c r="BO45" s="26">
        <v>1021.4216163583252</v>
      </c>
      <c r="BP45" s="247">
        <v>908.0744749326532</v>
      </c>
      <c r="BQ45" s="26">
        <v>1062.4496554193142</v>
      </c>
      <c r="BR45" s="26">
        <v>295.015906680806</v>
      </c>
      <c r="BS45" s="26">
        <v>341.4634146341464</v>
      </c>
      <c r="BT45" s="26">
        <v>359.22330097087377</v>
      </c>
      <c r="BU45" s="26">
        <v>348.95833333333337</v>
      </c>
      <c r="BV45" s="26">
        <v>350.00000000000006</v>
      </c>
      <c r="BW45" s="26">
        <v>599.9999999999999</v>
      </c>
      <c r="BX45" s="26"/>
      <c r="BY45" s="207">
        <v>750</v>
      </c>
      <c r="BZ45" s="26">
        <v>1065.0819182224097</v>
      </c>
      <c r="CA45" s="26">
        <v>1047.538645249858</v>
      </c>
      <c r="CB45" s="26">
        <v>994.4388158819137</v>
      </c>
      <c r="CC45" s="26">
        <v>1162.0041525516338</v>
      </c>
      <c r="CD45" s="26">
        <v>430.34134988363076</v>
      </c>
      <c r="CE45" s="26" t="s">
        <v>102</v>
      </c>
      <c r="CF45" s="26" t="s">
        <v>102</v>
      </c>
      <c r="CG45" s="26" t="s">
        <v>102</v>
      </c>
      <c r="CH45" s="206">
        <v>2732.079561823997</v>
      </c>
      <c r="CI45" s="26">
        <v>2576.673767685848</v>
      </c>
      <c r="CJ45" s="26">
        <v>2571.740647379931</v>
      </c>
      <c r="CK45" s="26">
        <v>2568.1344176449165</v>
      </c>
      <c r="CL45" s="26">
        <v>2503.333333333333</v>
      </c>
      <c r="CM45" s="26">
        <v>2208.337595907928</v>
      </c>
      <c r="CN45" s="26">
        <v>2135.801104972376</v>
      </c>
      <c r="CO45" s="26" t="e">
        <v>#DIV/0!</v>
      </c>
      <c r="CP45" s="26">
        <v>19.4</v>
      </c>
      <c r="CQ45" s="207">
        <v>20</v>
      </c>
      <c r="CR45" s="26" t="s">
        <v>40</v>
      </c>
      <c r="CS45" s="26" t="s">
        <v>40</v>
      </c>
      <c r="CT45" s="26">
        <v>239.6</v>
      </c>
      <c r="CU45" s="26">
        <v>240.5</v>
      </c>
      <c r="CV45" s="26">
        <v>239.5</v>
      </c>
      <c r="CW45" s="26" t="s">
        <v>40</v>
      </c>
      <c r="CX45" s="26">
        <v>72521.73913043478</v>
      </c>
      <c r="CY45" s="26">
        <v>75606.66666666666</v>
      </c>
      <c r="CZ45" s="26">
        <v>104567.1641791045</v>
      </c>
      <c r="DA45" s="26">
        <v>100436.64596273292</v>
      </c>
      <c r="DB45" s="207">
        <v>1477</v>
      </c>
      <c r="DC45" s="26">
        <v>1487</v>
      </c>
      <c r="DD45" s="26">
        <v>1541</v>
      </c>
      <c r="DE45" s="26">
        <v>1556</v>
      </c>
      <c r="DF45" s="26">
        <v>240</v>
      </c>
      <c r="DG45" s="26">
        <v>329.8</v>
      </c>
      <c r="DH45" s="26">
        <v>257.1</v>
      </c>
      <c r="DI45" s="26" t="s">
        <v>94</v>
      </c>
      <c r="DJ45" s="42" t="s">
        <v>94</v>
      </c>
      <c r="DK45" s="42" t="s">
        <v>94</v>
      </c>
      <c r="DL45" s="26" t="s">
        <v>94</v>
      </c>
      <c r="DM45" s="26" t="s">
        <v>94</v>
      </c>
      <c r="DN45" s="26">
        <v>14.99</v>
      </c>
      <c r="DO45" s="26">
        <v>15.1</v>
      </c>
      <c r="DP45" s="26" t="s">
        <v>94</v>
      </c>
      <c r="DQ45" s="26" t="s">
        <v>94</v>
      </c>
      <c r="DR45" s="26">
        <v>21.41</v>
      </c>
      <c r="DS45" s="26">
        <v>21.4</v>
      </c>
      <c r="DT45" s="26" t="s">
        <v>94</v>
      </c>
      <c r="DU45" s="26" t="s">
        <v>94</v>
      </c>
      <c r="DV45" s="26">
        <v>85.7</v>
      </c>
      <c r="DW45" s="26">
        <v>85.7</v>
      </c>
      <c r="DX45" s="26">
        <v>87.2</v>
      </c>
      <c r="DY45" s="26" t="s">
        <v>94</v>
      </c>
      <c r="DZ45" s="26">
        <v>23.25</v>
      </c>
      <c r="EA45" s="26">
        <v>24.2</v>
      </c>
      <c r="EB45" s="26" t="s">
        <v>94</v>
      </c>
      <c r="EC45" s="26" t="s">
        <v>94</v>
      </c>
      <c r="ED45" s="80"/>
      <c r="EE45" s="206"/>
      <c r="EF45" s="80"/>
    </row>
    <row r="46" spans="1:136" s="3" customFormat="1" ht="15" customHeight="1">
      <c r="A46" s="104"/>
      <c r="B46" s="52"/>
      <c r="C46" s="35"/>
      <c r="D46" s="35"/>
      <c r="E46" s="222"/>
      <c r="F46" s="250"/>
      <c r="G46" s="35"/>
      <c r="H46" s="35"/>
      <c r="I46" s="35"/>
      <c r="J46" s="35"/>
      <c r="K46" s="209"/>
      <c r="L46" s="35"/>
      <c r="M46" s="35"/>
      <c r="N46" s="35"/>
      <c r="O46" s="35"/>
      <c r="P46" s="209"/>
      <c r="Q46" s="35"/>
      <c r="R46" s="35"/>
      <c r="S46" s="35"/>
      <c r="T46" s="35"/>
      <c r="U46" s="250"/>
      <c r="V46" s="35"/>
      <c r="W46" s="35"/>
      <c r="X46" s="35"/>
      <c r="Y46" s="35"/>
      <c r="Z46" s="35"/>
      <c r="AA46" s="35"/>
      <c r="AB46" s="35"/>
      <c r="AC46" s="35"/>
      <c r="AD46" s="250"/>
      <c r="AE46" s="35"/>
      <c r="AF46" s="35"/>
      <c r="AG46" s="35"/>
      <c r="AH46" s="59"/>
      <c r="AI46" s="59"/>
      <c r="AJ46" s="59"/>
      <c r="AK46" s="59"/>
      <c r="AL46" s="250"/>
      <c r="AM46" s="35"/>
      <c r="AN46" s="35"/>
      <c r="AO46" s="35"/>
      <c r="AP46" s="35"/>
      <c r="AQ46" s="209"/>
      <c r="AR46" s="35"/>
      <c r="AS46" s="35"/>
      <c r="AT46" s="293"/>
      <c r="AU46" s="43"/>
      <c r="AV46" s="250"/>
      <c r="AW46" s="293"/>
      <c r="AX46" s="35"/>
      <c r="AY46" s="35"/>
      <c r="AZ46" s="35"/>
      <c r="BA46" s="250"/>
      <c r="BB46" s="35"/>
      <c r="BC46" s="35"/>
      <c r="BD46" s="35"/>
      <c r="BE46" s="35"/>
      <c r="BF46" s="250"/>
      <c r="BG46" s="35"/>
      <c r="BH46" s="35"/>
      <c r="BI46" s="35"/>
      <c r="BJ46" s="35"/>
      <c r="BK46" s="250"/>
      <c r="BL46" s="35"/>
      <c r="BM46" s="35"/>
      <c r="BN46" s="35"/>
      <c r="BO46" s="35"/>
      <c r="BP46" s="250"/>
      <c r="BQ46" s="35"/>
      <c r="BR46" s="35"/>
      <c r="BS46" s="35"/>
      <c r="BT46" s="35"/>
      <c r="BU46" s="35"/>
      <c r="BV46" s="35"/>
      <c r="BW46" s="35"/>
      <c r="BX46" s="35"/>
      <c r="BY46" s="209"/>
      <c r="BZ46" s="35"/>
      <c r="CA46" s="35"/>
      <c r="CB46" s="35"/>
      <c r="CC46" s="35"/>
      <c r="CD46" s="35"/>
      <c r="CE46" s="35"/>
      <c r="CF46" s="35"/>
      <c r="CG46" s="35"/>
      <c r="CH46" s="208"/>
      <c r="CI46" s="35"/>
      <c r="CJ46" s="35"/>
      <c r="CK46" s="35"/>
      <c r="CL46" s="35"/>
      <c r="CM46" s="35"/>
      <c r="CN46" s="35"/>
      <c r="CO46" s="35"/>
      <c r="CP46" s="35"/>
      <c r="CQ46" s="209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209"/>
      <c r="DC46" s="35"/>
      <c r="DD46" s="35"/>
      <c r="DE46" s="35"/>
      <c r="DF46" s="35"/>
      <c r="DG46" s="35"/>
      <c r="DH46" s="35"/>
      <c r="DI46" s="35"/>
      <c r="DJ46" s="36"/>
      <c r="DK46" s="36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43"/>
      <c r="DX46" s="35"/>
      <c r="DY46" s="35"/>
      <c r="DZ46" s="35"/>
      <c r="EA46" s="35"/>
      <c r="EB46" s="35"/>
      <c r="EC46" s="35"/>
      <c r="ED46" s="162"/>
      <c r="EE46" s="208"/>
      <c r="EF46" s="162"/>
    </row>
    <row r="47" spans="1:136" s="20" customFormat="1" ht="15" customHeight="1">
      <c r="A47" s="99" t="s">
        <v>74</v>
      </c>
      <c r="B47" s="53"/>
      <c r="C47" s="26"/>
      <c r="D47" s="26"/>
      <c r="E47" s="223"/>
      <c r="F47" s="245"/>
      <c r="G47" s="26"/>
      <c r="H47" s="26"/>
      <c r="I47" s="26"/>
      <c r="J47" s="26"/>
      <c r="K47" s="204"/>
      <c r="L47" s="26"/>
      <c r="M47" s="26"/>
      <c r="N47" s="26"/>
      <c r="O47" s="26"/>
      <c r="P47" s="204"/>
      <c r="Q47" s="26"/>
      <c r="R47" s="26"/>
      <c r="S47" s="26"/>
      <c r="T47" s="26"/>
      <c r="U47" s="245"/>
      <c r="V47" s="26"/>
      <c r="W47" s="26"/>
      <c r="X47" s="26"/>
      <c r="Y47" s="26"/>
      <c r="Z47" s="26"/>
      <c r="AA47" s="26"/>
      <c r="AB47" s="26"/>
      <c r="AC47" s="26"/>
      <c r="AD47" s="245"/>
      <c r="AE47" s="26"/>
      <c r="AF47" s="26"/>
      <c r="AG47" s="26"/>
      <c r="AH47" s="27"/>
      <c r="AI47" s="27"/>
      <c r="AJ47" s="27"/>
      <c r="AK47" s="27"/>
      <c r="AL47" s="245"/>
      <c r="AM47" s="26"/>
      <c r="AN47" s="26"/>
      <c r="AO47" s="26"/>
      <c r="AP47" s="26"/>
      <c r="AQ47" s="204"/>
      <c r="AR47" s="26"/>
      <c r="AS47" s="26"/>
      <c r="AT47" s="294"/>
      <c r="AU47" s="44"/>
      <c r="AV47" s="245"/>
      <c r="AW47" s="294"/>
      <c r="AX47" s="26"/>
      <c r="AY47" s="26"/>
      <c r="AZ47" s="26"/>
      <c r="BA47" s="245"/>
      <c r="BB47" s="26"/>
      <c r="BC47" s="26"/>
      <c r="BD47" s="26"/>
      <c r="BE47" s="26"/>
      <c r="BF47" s="245"/>
      <c r="BG47" s="26"/>
      <c r="BH47" s="26"/>
      <c r="BI47" s="26"/>
      <c r="BJ47" s="26"/>
      <c r="BK47" s="245"/>
      <c r="BL47" s="26"/>
      <c r="BM47" s="26"/>
      <c r="BN47" s="26"/>
      <c r="BO47" s="26"/>
      <c r="BP47" s="245"/>
      <c r="BQ47" s="26"/>
      <c r="BR47" s="26"/>
      <c r="BS47" s="26"/>
      <c r="BT47" s="26"/>
      <c r="BU47" s="26"/>
      <c r="BV47" s="26"/>
      <c r="BW47" s="26"/>
      <c r="BX47" s="26"/>
      <c r="BY47" s="204"/>
      <c r="BZ47" s="26"/>
      <c r="CA47" s="26"/>
      <c r="CB47" s="26"/>
      <c r="CC47" s="26"/>
      <c r="CD47" s="26"/>
      <c r="CE47" s="26"/>
      <c r="CF47" s="26"/>
      <c r="CG47" s="26"/>
      <c r="CH47" s="203"/>
      <c r="CI47" s="26"/>
      <c r="CJ47" s="26"/>
      <c r="CK47" s="26"/>
      <c r="CL47" s="26"/>
      <c r="CM47" s="26"/>
      <c r="CN47" s="26"/>
      <c r="CO47" s="26"/>
      <c r="CP47" s="26"/>
      <c r="CQ47" s="204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04"/>
      <c r="DC47" s="26"/>
      <c r="DD47" s="26"/>
      <c r="DE47" s="26"/>
      <c r="DF47" s="26"/>
      <c r="DG47" s="26"/>
      <c r="DH47" s="26"/>
      <c r="DI47" s="26"/>
      <c r="DJ47" s="42"/>
      <c r="DK47" s="42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44"/>
      <c r="DX47" s="26"/>
      <c r="DY47" s="26"/>
      <c r="DZ47" s="44"/>
      <c r="EA47" s="44"/>
      <c r="EB47" s="44"/>
      <c r="EC47" s="44"/>
      <c r="ED47" s="80"/>
      <c r="EE47" s="203"/>
      <c r="EF47" s="80"/>
    </row>
    <row r="48" spans="1:136" s="3" customFormat="1" ht="18" customHeight="1">
      <c r="A48" s="100" t="s">
        <v>64</v>
      </c>
      <c r="B48" s="52">
        <v>3058.9680589680584</v>
      </c>
      <c r="C48" s="35">
        <v>2850.5363528009534</v>
      </c>
      <c r="D48" s="35">
        <v>2960.4938271604938</v>
      </c>
      <c r="E48" s="222">
        <v>2738.8535031847136</v>
      </c>
      <c r="F48" s="246" t="s">
        <v>40</v>
      </c>
      <c r="G48" s="35" t="s">
        <v>40</v>
      </c>
      <c r="H48" s="35"/>
      <c r="I48" s="41" t="s">
        <v>40</v>
      </c>
      <c r="J48" s="35" t="s">
        <v>40</v>
      </c>
      <c r="K48" s="205" t="s">
        <v>40</v>
      </c>
      <c r="L48" s="35"/>
      <c r="M48" s="41" t="s">
        <v>40</v>
      </c>
      <c r="N48" s="35">
        <v>2000</v>
      </c>
      <c r="O48" s="35">
        <v>2476.4583588113</v>
      </c>
      <c r="P48" s="205">
        <v>2125</v>
      </c>
      <c r="Q48" s="35">
        <v>2000</v>
      </c>
      <c r="R48" s="35" t="s">
        <v>40</v>
      </c>
      <c r="S48" s="35" t="s">
        <v>40</v>
      </c>
      <c r="T48" s="35"/>
      <c r="U48" s="246" t="s">
        <v>40</v>
      </c>
      <c r="V48" s="35" t="s">
        <v>40</v>
      </c>
      <c r="W48" s="35" t="s">
        <v>40</v>
      </c>
      <c r="X48" s="35"/>
      <c r="Y48" s="41" t="s">
        <v>40</v>
      </c>
      <c r="Z48" s="41" t="s">
        <v>40</v>
      </c>
      <c r="AA48" s="41" t="s">
        <v>40</v>
      </c>
      <c r="AB48" s="41"/>
      <c r="AC48" s="41" t="s">
        <v>40</v>
      </c>
      <c r="AD48" s="246" t="s">
        <v>40</v>
      </c>
      <c r="AE48" s="35" t="s">
        <v>40</v>
      </c>
      <c r="AF48" s="35"/>
      <c r="AG48" s="41" t="s">
        <v>40</v>
      </c>
      <c r="AH48" s="59">
        <v>3034</v>
      </c>
      <c r="AI48" s="59">
        <v>2843</v>
      </c>
      <c r="AJ48" s="59">
        <v>2944</v>
      </c>
      <c r="AK48" s="59">
        <v>2730</v>
      </c>
      <c r="AL48" s="246" t="s">
        <v>40</v>
      </c>
      <c r="AM48" s="35" t="s">
        <v>40</v>
      </c>
      <c r="AN48" s="35"/>
      <c r="AO48" s="41" t="s">
        <v>40</v>
      </c>
      <c r="AP48" s="35">
        <v>546.6666666666667</v>
      </c>
      <c r="AQ48" s="205"/>
      <c r="AR48" s="35">
        <v>285.7142857142857</v>
      </c>
      <c r="AS48" s="35">
        <v>283.0188679245283</v>
      </c>
      <c r="AT48" s="293">
        <v>620.6896551724138</v>
      </c>
      <c r="AU48" s="43">
        <v>344.82758620689657</v>
      </c>
      <c r="AV48" s="246">
        <v>500</v>
      </c>
      <c r="AW48" s="293">
        <v>476.19047619047615</v>
      </c>
      <c r="AX48" s="35">
        <v>600</v>
      </c>
      <c r="AY48" s="35">
        <v>442.3371647509579</v>
      </c>
      <c r="AZ48" s="35">
        <v>541.4364640883978</v>
      </c>
      <c r="BA48" s="246">
        <v>498.8575780654989</v>
      </c>
      <c r="BB48" s="35">
        <v>2399</v>
      </c>
      <c r="BC48" s="35">
        <v>2282</v>
      </c>
      <c r="BD48" s="35">
        <v>2515</v>
      </c>
      <c r="BE48" s="35">
        <v>2413</v>
      </c>
      <c r="BF48" s="246" t="s">
        <v>40</v>
      </c>
      <c r="BG48" s="35" t="s">
        <v>40</v>
      </c>
      <c r="BH48" s="35"/>
      <c r="BI48" s="41" t="s">
        <v>40</v>
      </c>
      <c r="BJ48" s="35" t="s">
        <v>40</v>
      </c>
      <c r="BK48" s="246" t="s">
        <v>40</v>
      </c>
      <c r="BL48" s="35"/>
      <c r="BM48" s="41" t="s">
        <v>40</v>
      </c>
      <c r="BN48" s="35" t="s">
        <v>40</v>
      </c>
      <c r="BO48" s="35" t="s">
        <v>40</v>
      </c>
      <c r="BP48" s="246" t="s">
        <v>40</v>
      </c>
      <c r="BQ48" s="41" t="s">
        <v>40</v>
      </c>
      <c r="BR48" s="35" t="s">
        <v>40</v>
      </c>
      <c r="BS48" s="35" t="s">
        <v>40</v>
      </c>
      <c r="BT48" s="35"/>
      <c r="BU48" s="41" t="s">
        <v>40</v>
      </c>
      <c r="BV48" s="35" t="s">
        <v>40</v>
      </c>
      <c r="BW48" s="35" t="s">
        <v>40</v>
      </c>
      <c r="BX48" s="35"/>
      <c r="BY48" s="246" t="s">
        <v>40</v>
      </c>
      <c r="BZ48" s="35" t="s">
        <v>40</v>
      </c>
      <c r="CA48" s="35" t="s">
        <v>40</v>
      </c>
      <c r="CB48" s="35"/>
      <c r="CC48" s="41" t="s">
        <v>40</v>
      </c>
      <c r="CD48" s="35" t="s">
        <v>40</v>
      </c>
      <c r="CE48" s="35" t="s">
        <v>40</v>
      </c>
      <c r="CF48" s="35"/>
      <c r="CG48" s="35"/>
      <c r="CH48" s="160" t="s">
        <v>40</v>
      </c>
      <c r="CI48" s="35" t="s">
        <v>40</v>
      </c>
      <c r="CJ48" s="35"/>
      <c r="CK48" s="41" t="s">
        <v>40</v>
      </c>
      <c r="CL48" s="35" t="s">
        <v>40</v>
      </c>
      <c r="CM48" s="35" t="s">
        <v>40</v>
      </c>
      <c r="CN48" s="35"/>
      <c r="CO48" s="41" t="s">
        <v>40</v>
      </c>
      <c r="CP48" s="35" t="s">
        <v>40</v>
      </c>
      <c r="CQ48" s="246" t="s">
        <v>40</v>
      </c>
      <c r="CR48" s="35" t="s">
        <v>40</v>
      </c>
      <c r="CS48" s="35" t="s">
        <v>40</v>
      </c>
      <c r="CT48" s="35"/>
      <c r="CU48" s="35">
        <v>85</v>
      </c>
      <c r="CV48" s="35">
        <v>97.5</v>
      </c>
      <c r="CW48" s="35" t="s">
        <v>40</v>
      </c>
      <c r="CX48" s="35">
        <v>20000</v>
      </c>
      <c r="CY48" s="35">
        <v>11499.999999999998</v>
      </c>
      <c r="CZ48" s="35">
        <v>14470.588235294115</v>
      </c>
      <c r="DA48" s="35" t="e">
        <v>#DIV/0!</v>
      </c>
      <c r="DB48" s="246" t="s">
        <v>40</v>
      </c>
      <c r="DC48" s="35" t="s">
        <v>40</v>
      </c>
      <c r="DD48" s="41" t="s">
        <v>40</v>
      </c>
      <c r="DE48" s="35" t="s">
        <v>40</v>
      </c>
      <c r="DF48" s="35"/>
      <c r="DG48" s="35"/>
      <c r="DH48" s="35"/>
      <c r="DI48" s="35" t="s">
        <v>94</v>
      </c>
      <c r="DJ48" s="36">
        <v>0.82</v>
      </c>
      <c r="DK48" s="35">
        <v>2</v>
      </c>
      <c r="DL48" s="35" t="s">
        <v>94</v>
      </c>
      <c r="DM48" s="35" t="s">
        <v>94</v>
      </c>
      <c r="DN48" s="35">
        <v>20</v>
      </c>
      <c r="DO48" s="35">
        <v>14.6</v>
      </c>
      <c r="DP48" s="35" t="s">
        <v>94</v>
      </c>
      <c r="DQ48" s="35" t="s">
        <v>94</v>
      </c>
      <c r="DR48" s="35">
        <v>90.05</v>
      </c>
      <c r="DS48" s="35">
        <v>87.7</v>
      </c>
      <c r="DT48" s="35" t="s">
        <v>94</v>
      </c>
      <c r="DU48" s="35" t="s">
        <v>94</v>
      </c>
      <c r="DV48" s="35">
        <v>25.8</v>
      </c>
      <c r="DW48" s="35">
        <v>30.1</v>
      </c>
      <c r="DX48" s="35">
        <v>32.7</v>
      </c>
      <c r="DY48" s="35" t="s">
        <v>94</v>
      </c>
      <c r="DZ48" s="43" t="s">
        <v>94</v>
      </c>
      <c r="EA48" s="43">
        <v>60.3</v>
      </c>
      <c r="EB48" s="43" t="s">
        <v>94</v>
      </c>
      <c r="EC48" s="35" t="s">
        <v>94</v>
      </c>
      <c r="ED48" s="162"/>
      <c r="EE48" s="160"/>
      <c r="EF48" s="162"/>
    </row>
    <row r="49" spans="1:136" s="20" customFormat="1" ht="15.75" customHeight="1">
      <c r="A49" s="102" t="s">
        <v>65</v>
      </c>
      <c r="B49" s="75" t="s">
        <v>40</v>
      </c>
      <c r="C49" s="39" t="s">
        <v>40</v>
      </c>
      <c r="D49" s="39"/>
      <c r="E49" s="34" t="s">
        <v>40</v>
      </c>
      <c r="F49" s="247" t="s">
        <v>40</v>
      </c>
      <c r="G49" s="39" t="s">
        <v>40</v>
      </c>
      <c r="H49" s="39"/>
      <c r="I49" s="39" t="s">
        <v>40</v>
      </c>
      <c r="J49" s="39" t="s">
        <v>40</v>
      </c>
      <c r="K49" s="207" t="s">
        <v>40</v>
      </c>
      <c r="L49" s="39"/>
      <c r="M49" s="39" t="s">
        <v>40</v>
      </c>
      <c r="N49" s="39" t="s">
        <v>40</v>
      </c>
      <c r="O49" s="39" t="s">
        <v>40</v>
      </c>
      <c r="P49" s="207"/>
      <c r="Q49" s="39" t="s">
        <v>40</v>
      </c>
      <c r="R49" s="39" t="s">
        <v>40</v>
      </c>
      <c r="S49" s="39" t="s">
        <v>40</v>
      </c>
      <c r="T49" s="39"/>
      <c r="U49" s="247" t="s">
        <v>40</v>
      </c>
      <c r="V49" s="39" t="s">
        <v>40</v>
      </c>
      <c r="W49" s="39" t="s">
        <v>40</v>
      </c>
      <c r="X49" s="39"/>
      <c r="Y49" s="39" t="s">
        <v>40</v>
      </c>
      <c r="Z49" s="38" t="s">
        <v>40</v>
      </c>
      <c r="AA49" s="38" t="s">
        <v>40</v>
      </c>
      <c r="AB49" s="38"/>
      <c r="AC49" s="38" t="s">
        <v>40</v>
      </c>
      <c r="AD49" s="247" t="s">
        <v>40</v>
      </c>
      <c r="AE49" s="39" t="s">
        <v>40</v>
      </c>
      <c r="AF49" s="39"/>
      <c r="AG49" s="39" t="s">
        <v>40</v>
      </c>
      <c r="AH49" s="263" t="s">
        <v>40</v>
      </c>
      <c r="AI49" s="264" t="s">
        <v>40</v>
      </c>
      <c r="AJ49" s="264"/>
      <c r="AK49" s="264" t="s">
        <v>40</v>
      </c>
      <c r="AL49" s="247" t="s">
        <v>40</v>
      </c>
      <c r="AM49" s="39" t="s">
        <v>40</v>
      </c>
      <c r="AN49" s="39"/>
      <c r="AO49" s="39" t="s">
        <v>40</v>
      </c>
      <c r="AP49" s="39" t="s">
        <v>40</v>
      </c>
      <c r="AQ49" s="207" t="s">
        <v>40</v>
      </c>
      <c r="AR49" s="39"/>
      <c r="AS49" s="39" t="s">
        <v>40</v>
      </c>
      <c r="AT49" s="297" t="s">
        <v>40</v>
      </c>
      <c r="AU49" s="39" t="s">
        <v>40</v>
      </c>
      <c r="AV49" s="247" t="s">
        <v>40</v>
      </c>
      <c r="AW49" s="297" t="s">
        <v>40</v>
      </c>
      <c r="AX49" s="39" t="s">
        <v>40</v>
      </c>
      <c r="AY49" s="39" t="s">
        <v>40</v>
      </c>
      <c r="AZ49" s="39"/>
      <c r="BA49" s="247" t="s">
        <v>40</v>
      </c>
      <c r="BB49" s="39" t="s">
        <v>40</v>
      </c>
      <c r="BC49" s="39" t="s">
        <v>40</v>
      </c>
      <c r="BD49" s="39"/>
      <c r="BE49" s="39" t="s">
        <v>40</v>
      </c>
      <c r="BF49" s="247" t="s">
        <v>40</v>
      </c>
      <c r="BG49" s="39" t="s">
        <v>40</v>
      </c>
      <c r="BH49" s="39"/>
      <c r="BI49" s="39" t="s">
        <v>40</v>
      </c>
      <c r="BJ49" s="39" t="s">
        <v>40</v>
      </c>
      <c r="BK49" s="247" t="s">
        <v>40</v>
      </c>
      <c r="BL49" s="39"/>
      <c r="BM49" s="39" t="s">
        <v>40</v>
      </c>
      <c r="BN49" s="39" t="s">
        <v>40</v>
      </c>
      <c r="BO49" s="39" t="s">
        <v>40</v>
      </c>
      <c r="BP49" s="247" t="s">
        <v>40</v>
      </c>
      <c r="BQ49" s="39" t="s">
        <v>40</v>
      </c>
      <c r="BR49" s="39" t="s">
        <v>40</v>
      </c>
      <c r="BS49" s="39" t="s">
        <v>40</v>
      </c>
      <c r="BT49" s="39"/>
      <c r="BU49" s="39" t="s">
        <v>40</v>
      </c>
      <c r="BV49" s="39" t="s">
        <v>40</v>
      </c>
      <c r="BW49" s="39" t="s">
        <v>40</v>
      </c>
      <c r="BX49" s="39"/>
      <c r="BY49" s="247" t="s">
        <v>40</v>
      </c>
      <c r="BZ49" s="39" t="s">
        <v>40</v>
      </c>
      <c r="CA49" s="39" t="s">
        <v>40</v>
      </c>
      <c r="CB49" s="39"/>
      <c r="CC49" s="39" t="s">
        <v>40</v>
      </c>
      <c r="CD49" s="39" t="s">
        <v>40</v>
      </c>
      <c r="CE49" s="39" t="s">
        <v>40</v>
      </c>
      <c r="CF49" s="39"/>
      <c r="CG49" s="39"/>
      <c r="CH49" s="206" t="s">
        <v>40</v>
      </c>
      <c r="CI49" s="39" t="s">
        <v>40</v>
      </c>
      <c r="CJ49" s="39"/>
      <c r="CK49" s="39" t="s">
        <v>40</v>
      </c>
      <c r="CL49" s="39" t="s">
        <v>40</v>
      </c>
      <c r="CM49" s="39" t="s">
        <v>40</v>
      </c>
      <c r="CN49" s="39"/>
      <c r="CO49" s="39" t="s">
        <v>40</v>
      </c>
      <c r="CP49" s="39" t="s">
        <v>40</v>
      </c>
      <c r="CQ49" s="247" t="s">
        <v>40</v>
      </c>
      <c r="CR49" s="39" t="s">
        <v>40</v>
      </c>
      <c r="CS49" s="39" t="s">
        <v>40</v>
      </c>
      <c r="CT49" s="39"/>
      <c r="CU49" s="39"/>
      <c r="CV49" s="26"/>
      <c r="CW49" s="26" t="s">
        <v>40</v>
      </c>
      <c r="CX49" s="39" t="s">
        <v>40</v>
      </c>
      <c r="CY49" s="39" t="s">
        <v>40</v>
      </c>
      <c r="CZ49" s="39"/>
      <c r="DA49" s="39" t="s">
        <v>40</v>
      </c>
      <c r="DB49" s="247" t="s">
        <v>40</v>
      </c>
      <c r="DC49" s="39" t="s">
        <v>40</v>
      </c>
      <c r="DD49" s="39" t="s">
        <v>40</v>
      </c>
      <c r="DE49" s="39" t="s">
        <v>40</v>
      </c>
      <c r="DF49" s="39"/>
      <c r="DG49" s="26"/>
      <c r="DH49" s="26"/>
      <c r="DI49" s="26" t="s">
        <v>94</v>
      </c>
      <c r="DJ49" s="42" t="s">
        <v>94</v>
      </c>
      <c r="DK49" s="42" t="s">
        <v>94</v>
      </c>
      <c r="DL49" s="26" t="s">
        <v>94</v>
      </c>
      <c r="DM49" s="26" t="s">
        <v>94</v>
      </c>
      <c r="DN49" s="26" t="s">
        <v>94</v>
      </c>
      <c r="DO49" s="26" t="s">
        <v>94</v>
      </c>
      <c r="DP49" s="26" t="s">
        <v>94</v>
      </c>
      <c r="DQ49" s="26" t="s">
        <v>94</v>
      </c>
      <c r="DR49" s="26" t="s">
        <v>94</v>
      </c>
      <c r="DS49" s="26" t="s">
        <v>94</v>
      </c>
      <c r="DT49" s="26" t="s">
        <v>94</v>
      </c>
      <c r="DU49" s="26" t="s">
        <v>94</v>
      </c>
      <c r="DV49" s="26" t="s">
        <v>94</v>
      </c>
      <c r="DW49" s="44" t="s">
        <v>94</v>
      </c>
      <c r="DX49" s="26"/>
      <c r="DY49" s="26" t="s">
        <v>94</v>
      </c>
      <c r="DZ49" s="44" t="s">
        <v>94</v>
      </c>
      <c r="EA49" s="44" t="s">
        <v>94</v>
      </c>
      <c r="EB49" s="44" t="s">
        <v>94</v>
      </c>
      <c r="EC49" s="44" t="s">
        <v>94</v>
      </c>
      <c r="ED49" s="80"/>
      <c r="EE49" s="206"/>
      <c r="EF49" s="80"/>
    </row>
    <row r="50" spans="1:136" s="3" customFormat="1" ht="15" customHeight="1">
      <c r="A50" s="100" t="s">
        <v>66</v>
      </c>
      <c r="B50" s="211">
        <v>10.8</v>
      </c>
      <c r="C50" s="184">
        <v>19.3</v>
      </c>
      <c r="D50" s="35">
        <v>1739.456419868791</v>
      </c>
      <c r="E50" s="222">
        <v>1928.1386501338593</v>
      </c>
      <c r="F50" s="246">
        <v>800.380228136882</v>
      </c>
      <c r="G50" s="184">
        <v>1101.2345679012346</v>
      </c>
      <c r="H50" s="184">
        <v>795.4545454545454</v>
      </c>
      <c r="I50" s="35">
        <v>800</v>
      </c>
      <c r="J50" s="35" t="s">
        <v>40</v>
      </c>
      <c r="K50" s="205" t="s">
        <v>40</v>
      </c>
      <c r="L50" s="159"/>
      <c r="M50" s="257" t="s">
        <v>40</v>
      </c>
      <c r="N50" s="35"/>
      <c r="O50" s="35"/>
      <c r="P50" s="205">
        <v>1000</v>
      </c>
      <c r="Q50" s="258">
        <v>1000</v>
      </c>
      <c r="R50" s="258">
        <v>1054.8780487804877</v>
      </c>
      <c r="S50" s="258">
        <v>1644.6858029480218</v>
      </c>
      <c r="T50" s="35">
        <v>991.7355371900827</v>
      </c>
      <c r="U50" s="246">
        <v>1028.846153846154</v>
      </c>
      <c r="V50" s="258">
        <v>500</v>
      </c>
      <c r="W50" s="258">
        <v>1000</v>
      </c>
      <c r="X50" s="35">
        <v>1000</v>
      </c>
      <c r="Y50" s="35">
        <v>948.051948051948</v>
      </c>
      <c r="Z50" s="35">
        <v>1500</v>
      </c>
      <c r="AA50" s="35">
        <v>2230.7692307692305</v>
      </c>
      <c r="AB50" s="35">
        <v>1928.5714285714287</v>
      </c>
      <c r="AC50" s="35">
        <v>2000</v>
      </c>
      <c r="AD50" s="246" t="s">
        <v>40</v>
      </c>
      <c r="AE50" s="159" t="s">
        <v>40</v>
      </c>
      <c r="AF50" s="159"/>
      <c r="AG50" s="41" t="s">
        <v>40</v>
      </c>
      <c r="AH50" s="59">
        <v>1075</v>
      </c>
      <c r="AI50" s="59">
        <v>1871</v>
      </c>
      <c r="AJ50" s="59">
        <v>1626</v>
      </c>
      <c r="AK50" s="59">
        <v>1818</v>
      </c>
      <c r="AL50" s="246">
        <v>797.752808988764</v>
      </c>
      <c r="AM50" s="258">
        <v>1000</v>
      </c>
      <c r="AN50" s="258">
        <v>1000</v>
      </c>
      <c r="AO50" s="35">
        <v>1000</v>
      </c>
      <c r="AP50" s="35">
        <v>800</v>
      </c>
      <c r="AQ50" s="205">
        <v>800.9852216748768</v>
      </c>
      <c r="AR50" s="258">
        <v>801.3245033112582</v>
      </c>
      <c r="AS50" s="258">
        <v>800</v>
      </c>
      <c r="AT50" s="293">
        <v>840.9090909090909</v>
      </c>
      <c r="AU50" s="43">
        <v>727.2727272727273</v>
      </c>
      <c r="AV50" s="246">
        <v>1500</v>
      </c>
      <c r="AW50" s="298">
        <v>922.6932668329177</v>
      </c>
      <c r="AX50" s="258">
        <v>828.6630654962864</v>
      </c>
      <c r="AY50" s="258">
        <v>898.2750995134897</v>
      </c>
      <c r="AZ50" s="258">
        <v>938.8235294117648</v>
      </c>
      <c r="BA50" s="283">
        <v>901.4161220043572</v>
      </c>
      <c r="BB50" s="258">
        <v>1006</v>
      </c>
      <c r="BC50" s="258">
        <v>1533</v>
      </c>
      <c r="BD50" s="35">
        <v>1453</v>
      </c>
      <c r="BE50" s="35">
        <v>1585</v>
      </c>
      <c r="BF50" s="246" t="s">
        <v>40</v>
      </c>
      <c r="BG50" s="159" t="s">
        <v>40</v>
      </c>
      <c r="BH50" s="159"/>
      <c r="BI50" s="41" t="s">
        <v>40</v>
      </c>
      <c r="BJ50" s="35"/>
      <c r="BK50" s="246"/>
      <c r="BL50" s="258">
        <v>1000</v>
      </c>
      <c r="BM50" s="258">
        <v>604.31654676259</v>
      </c>
      <c r="BN50" s="35" t="s">
        <v>40</v>
      </c>
      <c r="BO50" s="35" t="s">
        <v>40</v>
      </c>
      <c r="BP50" s="246" t="s">
        <v>40</v>
      </c>
      <c r="BQ50" s="257" t="s">
        <v>40</v>
      </c>
      <c r="BR50" s="159" t="s">
        <v>40</v>
      </c>
      <c r="BS50" s="35" t="s">
        <v>40</v>
      </c>
      <c r="BT50" s="35"/>
      <c r="BU50" s="257" t="s">
        <v>40</v>
      </c>
      <c r="BV50" s="159" t="s">
        <v>40</v>
      </c>
      <c r="BW50" s="35" t="s">
        <v>40</v>
      </c>
      <c r="BX50" s="35"/>
      <c r="BY50" s="246" t="s">
        <v>40</v>
      </c>
      <c r="BZ50" s="159">
        <v>680</v>
      </c>
      <c r="CA50" s="159">
        <v>750</v>
      </c>
      <c r="CB50" s="35">
        <v>703.5175879396985</v>
      </c>
      <c r="CC50" s="35">
        <v>604.31654676259</v>
      </c>
      <c r="CD50" s="159" t="s">
        <v>40</v>
      </c>
      <c r="CE50" s="159" t="s">
        <v>40</v>
      </c>
      <c r="CF50" s="35"/>
      <c r="CG50" s="35"/>
      <c r="CH50" s="160" t="s">
        <v>40</v>
      </c>
      <c r="CI50" s="159" t="s">
        <v>40</v>
      </c>
      <c r="CJ50" s="159"/>
      <c r="CK50" s="41" t="s">
        <v>40</v>
      </c>
      <c r="CL50" s="35" t="s">
        <v>40</v>
      </c>
      <c r="CM50" s="159" t="s">
        <v>40</v>
      </c>
      <c r="CN50" s="159"/>
      <c r="CO50" s="41" t="s">
        <v>40</v>
      </c>
      <c r="CP50" s="35" t="s">
        <v>40</v>
      </c>
      <c r="CQ50" s="246" t="s">
        <v>40</v>
      </c>
      <c r="CR50" s="159" t="s">
        <v>40</v>
      </c>
      <c r="CS50" s="159" t="s">
        <v>40</v>
      </c>
      <c r="CT50" s="35"/>
      <c r="CU50" s="35"/>
      <c r="CV50" s="35"/>
      <c r="CW50" s="35" t="s">
        <v>40</v>
      </c>
      <c r="CX50" s="159"/>
      <c r="CY50" s="159"/>
      <c r="CZ50" s="35">
        <v>79402.98507462686</v>
      </c>
      <c r="DA50" s="35">
        <v>80000</v>
      </c>
      <c r="DB50" s="246" t="s">
        <v>40</v>
      </c>
      <c r="DC50" s="159" t="s">
        <v>40</v>
      </c>
      <c r="DD50" s="159" t="s">
        <v>40</v>
      </c>
      <c r="DE50" s="35" t="s">
        <v>40</v>
      </c>
      <c r="DF50" s="35"/>
      <c r="DG50" s="35"/>
      <c r="DH50" s="35"/>
      <c r="DI50" s="35" t="s">
        <v>94</v>
      </c>
      <c r="DJ50" s="36" t="s">
        <v>94</v>
      </c>
      <c r="DK50" s="36" t="s">
        <v>94</v>
      </c>
      <c r="DL50" s="35" t="s">
        <v>94</v>
      </c>
      <c r="DM50" s="35" t="s">
        <v>94</v>
      </c>
      <c r="DN50" s="35" t="s">
        <v>94</v>
      </c>
      <c r="DO50" s="35" t="s">
        <v>94</v>
      </c>
      <c r="DP50" s="35" t="s">
        <v>94</v>
      </c>
      <c r="DQ50" s="35" t="s">
        <v>94</v>
      </c>
      <c r="DR50" s="43" t="s">
        <v>94</v>
      </c>
      <c r="DS50" s="43" t="s">
        <v>94</v>
      </c>
      <c r="DT50" s="43" t="s">
        <v>94</v>
      </c>
      <c r="DU50" s="43" t="s">
        <v>94</v>
      </c>
      <c r="DV50" s="35" t="s">
        <v>94</v>
      </c>
      <c r="DW50" s="43" t="s">
        <v>94</v>
      </c>
      <c r="DX50" s="35"/>
      <c r="DY50" s="35" t="s">
        <v>94</v>
      </c>
      <c r="DZ50" s="43" t="s">
        <v>94</v>
      </c>
      <c r="EA50" s="43" t="s">
        <v>94</v>
      </c>
      <c r="EB50" s="43" t="s">
        <v>94</v>
      </c>
      <c r="EC50" s="43" t="s">
        <v>94</v>
      </c>
      <c r="ED50" s="162"/>
      <c r="EE50" s="160"/>
      <c r="EF50" s="162"/>
    </row>
    <row r="51" spans="1:136" s="20" customFormat="1" ht="15" customHeight="1">
      <c r="A51" s="102" t="s">
        <v>67</v>
      </c>
      <c r="B51" s="75">
        <v>1650</v>
      </c>
      <c r="C51" s="39">
        <v>1650</v>
      </c>
      <c r="D51" s="39">
        <v>1650</v>
      </c>
      <c r="E51" s="33">
        <v>1712</v>
      </c>
      <c r="F51" s="247" t="s">
        <v>40</v>
      </c>
      <c r="G51" s="39" t="s">
        <v>40</v>
      </c>
      <c r="H51" s="39"/>
      <c r="I51" s="39" t="s">
        <v>40</v>
      </c>
      <c r="J51" s="39">
        <v>1666.6666666666667</v>
      </c>
      <c r="K51" s="207">
        <v>1333.3333333333335</v>
      </c>
      <c r="L51" s="39"/>
      <c r="M51" s="39" t="s">
        <v>40</v>
      </c>
      <c r="N51" s="39" t="s">
        <v>40</v>
      </c>
      <c r="O51" s="39" t="s">
        <v>40</v>
      </c>
      <c r="P51" s="207"/>
      <c r="Q51" s="259" t="s">
        <v>40</v>
      </c>
      <c r="R51" s="259" t="s">
        <v>40</v>
      </c>
      <c r="S51" s="259" t="s">
        <v>40</v>
      </c>
      <c r="T51" s="39"/>
      <c r="U51" s="247" t="s">
        <v>40</v>
      </c>
      <c r="V51" s="39" t="s">
        <v>40</v>
      </c>
      <c r="W51" s="39" t="s">
        <v>40</v>
      </c>
      <c r="X51" s="39"/>
      <c r="Y51" s="39" t="s">
        <v>40</v>
      </c>
      <c r="Z51" s="38" t="s">
        <v>40</v>
      </c>
      <c r="AA51" s="38" t="s">
        <v>40</v>
      </c>
      <c r="AB51" s="38"/>
      <c r="AC51" s="38" t="s">
        <v>40</v>
      </c>
      <c r="AD51" s="247" t="s">
        <v>40</v>
      </c>
      <c r="AE51" s="39" t="s">
        <v>40</v>
      </c>
      <c r="AF51" s="39"/>
      <c r="AG51" s="39" t="s">
        <v>40</v>
      </c>
      <c r="AH51" s="263">
        <v>1652</v>
      </c>
      <c r="AI51" s="27">
        <v>1609</v>
      </c>
      <c r="AJ51" s="27">
        <v>1650</v>
      </c>
      <c r="AK51" s="27">
        <v>1669</v>
      </c>
      <c r="AL51" s="247" t="s">
        <v>40</v>
      </c>
      <c r="AM51" s="39" t="s">
        <v>40</v>
      </c>
      <c r="AN51" s="39"/>
      <c r="AO51" s="39" t="s">
        <v>40</v>
      </c>
      <c r="AP51" s="39" t="s">
        <v>40</v>
      </c>
      <c r="AQ51" s="207" t="s">
        <v>40</v>
      </c>
      <c r="AR51" s="259"/>
      <c r="AS51" s="259" t="s">
        <v>40</v>
      </c>
      <c r="AT51" s="297" t="s">
        <v>40</v>
      </c>
      <c r="AU51" s="39" t="s">
        <v>40</v>
      </c>
      <c r="AV51" s="247" t="s">
        <v>40</v>
      </c>
      <c r="AW51" s="297" t="s">
        <v>40</v>
      </c>
      <c r="AX51" s="39">
        <v>846.1538461538462</v>
      </c>
      <c r="AY51" s="39">
        <v>846.1538461538462</v>
      </c>
      <c r="AZ51" s="39"/>
      <c r="BA51" s="247" t="s">
        <v>40</v>
      </c>
      <c r="BB51" s="39">
        <v>1361</v>
      </c>
      <c r="BC51" s="39">
        <v>1333</v>
      </c>
      <c r="BD51" s="39">
        <v>1650</v>
      </c>
      <c r="BE51" s="39">
        <v>1669</v>
      </c>
      <c r="BF51" s="247" t="s">
        <v>40</v>
      </c>
      <c r="BG51" s="39" t="s">
        <v>40</v>
      </c>
      <c r="BH51" s="39"/>
      <c r="BI51" s="39" t="s">
        <v>40</v>
      </c>
      <c r="BJ51" s="39" t="s">
        <v>40</v>
      </c>
      <c r="BK51" s="247" t="s">
        <v>40</v>
      </c>
      <c r="BL51" s="39"/>
      <c r="BM51" s="39" t="s">
        <v>40</v>
      </c>
      <c r="BN51" s="39" t="s">
        <v>40</v>
      </c>
      <c r="BO51" s="39" t="s">
        <v>40</v>
      </c>
      <c r="BP51" s="247" t="s">
        <v>40</v>
      </c>
      <c r="BQ51" s="39" t="s">
        <v>40</v>
      </c>
      <c r="BR51" s="39" t="s">
        <v>40</v>
      </c>
      <c r="BS51" s="39" t="s">
        <v>40</v>
      </c>
      <c r="BT51" s="39"/>
      <c r="BU51" s="39" t="s">
        <v>40</v>
      </c>
      <c r="BV51" s="39" t="s">
        <v>40</v>
      </c>
      <c r="BW51" s="39" t="s">
        <v>40</v>
      </c>
      <c r="BX51" s="39"/>
      <c r="BY51" s="247" t="s">
        <v>40</v>
      </c>
      <c r="BZ51" s="39" t="s">
        <v>40</v>
      </c>
      <c r="CA51" s="39" t="s">
        <v>40</v>
      </c>
      <c r="CB51" s="39"/>
      <c r="CC51" s="39" t="s">
        <v>40</v>
      </c>
      <c r="CD51" s="39" t="s">
        <v>40</v>
      </c>
      <c r="CE51" s="39" t="s">
        <v>40</v>
      </c>
      <c r="CF51" s="39"/>
      <c r="CG51" s="39"/>
      <c r="CH51" s="206" t="s">
        <v>40</v>
      </c>
      <c r="CI51" s="39" t="s">
        <v>40</v>
      </c>
      <c r="CJ51" s="39"/>
      <c r="CK51" s="39" t="s">
        <v>40</v>
      </c>
      <c r="CL51" s="39" t="s">
        <v>40</v>
      </c>
      <c r="CM51" s="39" t="s">
        <v>40</v>
      </c>
      <c r="CN51" s="39"/>
      <c r="CO51" s="39" t="s">
        <v>40</v>
      </c>
      <c r="CP51" s="39" t="s">
        <v>40</v>
      </c>
      <c r="CQ51" s="247" t="s">
        <v>40</v>
      </c>
      <c r="CR51" s="39" t="s">
        <v>40</v>
      </c>
      <c r="CS51" s="39" t="s">
        <v>40</v>
      </c>
      <c r="CT51" s="39"/>
      <c r="CU51" s="39"/>
      <c r="CV51" s="26"/>
      <c r="CW51" s="26" t="s">
        <v>40</v>
      </c>
      <c r="CX51" s="39" t="s">
        <v>40</v>
      </c>
      <c r="CY51" s="39" t="s">
        <v>40</v>
      </c>
      <c r="CZ51" s="39"/>
      <c r="DA51" s="39" t="s">
        <v>40</v>
      </c>
      <c r="DB51" s="247" t="s">
        <v>40</v>
      </c>
      <c r="DC51" s="39" t="s">
        <v>40</v>
      </c>
      <c r="DD51" s="39" t="s">
        <v>40</v>
      </c>
      <c r="DE51" s="39" t="s">
        <v>40</v>
      </c>
      <c r="DF51" s="39"/>
      <c r="DG51" s="26"/>
      <c r="DH51" s="26"/>
      <c r="DI51" s="26" t="s">
        <v>94</v>
      </c>
      <c r="DJ51" s="42" t="s">
        <v>94</v>
      </c>
      <c r="DK51" s="42" t="s">
        <v>94</v>
      </c>
      <c r="DL51" s="26" t="s">
        <v>94</v>
      </c>
      <c r="DM51" s="26" t="s">
        <v>94</v>
      </c>
      <c r="DN51" s="26" t="s">
        <v>94</v>
      </c>
      <c r="DO51" s="26" t="s">
        <v>94</v>
      </c>
      <c r="DP51" s="26" t="s">
        <v>94</v>
      </c>
      <c r="DQ51" s="26" t="s">
        <v>94</v>
      </c>
      <c r="DR51" s="44" t="s">
        <v>94</v>
      </c>
      <c r="DS51" s="44" t="s">
        <v>94</v>
      </c>
      <c r="DT51" s="44" t="s">
        <v>94</v>
      </c>
      <c r="DU51" s="44" t="s">
        <v>94</v>
      </c>
      <c r="DV51" s="26" t="s">
        <v>94</v>
      </c>
      <c r="DW51" s="44" t="s">
        <v>94</v>
      </c>
      <c r="DX51" s="26"/>
      <c r="DY51" s="26" t="s">
        <v>94</v>
      </c>
      <c r="DZ51" s="44" t="s">
        <v>94</v>
      </c>
      <c r="EA51" s="44" t="s">
        <v>94</v>
      </c>
      <c r="EB51" s="44" t="s">
        <v>94</v>
      </c>
      <c r="EC51" s="44" t="s">
        <v>94</v>
      </c>
      <c r="ED51" s="80"/>
      <c r="EE51" s="206"/>
      <c r="EF51" s="80"/>
    </row>
    <row r="52" spans="1:136" s="3" customFormat="1" ht="15" customHeight="1">
      <c r="A52" s="100" t="s">
        <v>68</v>
      </c>
      <c r="B52" s="52">
        <v>2834.3840101646874</v>
      </c>
      <c r="C52" s="35">
        <v>2786.657203690561</v>
      </c>
      <c r="D52" s="35">
        <v>2884.6715328467158</v>
      </c>
      <c r="E52" s="222">
        <v>2935.323383084577</v>
      </c>
      <c r="F52" s="246">
        <v>969.8170731707318</v>
      </c>
      <c r="G52" s="35">
        <v>965.8246656760772</v>
      </c>
      <c r="H52" s="35">
        <v>964.9681528662419</v>
      </c>
      <c r="I52" s="35">
        <v>965.5172413793102</v>
      </c>
      <c r="J52" s="35">
        <v>1916.6666666666665</v>
      </c>
      <c r="K52" s="205">
        <v>1851.8518518518517</v>
      </c>
      <c r="L52" s="35">
        <v>1868.0555555555557</v>
      </c>
      <c r="M52" s="35">
        <v>1875</v>
      </c>
      <c r="N52" s="35"/>
      <c r="O52" s="35">
        <v>36000</v>
      </c>
      <c r="P52" s="205">
        <v>20750</v>
      </c>
      <c r="Q52" s="41" t="s">
        <v>40</v>
      </c>
      <c r="R52" s="35" t="s">
        <v>40</v>
      </c>
      <c r="S52" s="35" t="s">
        <v>40</v>
      </c>
      <c r="T52" s="35"/>
      <c r="U52" s="246" t="s">
        <v>40</v>
      </c>
      <c r="V52" s="35" t="s">
        <v>40</v>
      </c>
      <c r="W52" s="35" t="s">
        <v>40</v>
      </c>
      <c r="X52" s="35"/>
      <c r="Y52" s="41" t="s">
        <v>40</v>
      </c>
      <c r="Z52" s="35">
        <v>4352.112676056338</v>
      </c>
      <c r="AA52" s="35">
        <v>4339.548155096936</v>
      </c>
      <c r="AB52" s="35">
        <v>4348.717948717948</v>
      </c>
      <c r="AC52" s="35">
        <v>4406.2078272604585</v>
      </c>
      <c r="AD52" s="246"/>
      <c r="AE52" s="35">
        <v>2702.702702702703</v>
      </c>
      <c r="AF52" s="35">
        <v>2714.2857142857138</v>
      </c>
      <c r="AG52" s="35">
        <v>4000</v>
      </c>
      <c r="AH52" s="59">
        <v>3670</v>
      </c>
      <c r="AI52" s="59">
        <v>3672</v>
      </c>
      <c r="AJ52" s="59">
        <v>3586</v>
      </c>
      <c r="AK52" s="59">
        <v>3548</v>
      </c>
      <c r="AL52" s="246"/>
      <c r="AM52" s="35">
        <v>881.5789473684212</v>
      </c>
      <c r="AN52" s="35">
        <v>7000.000000000001</v>
      </c>
      <c r="AO52" s="35" t="e">
        <v>#DIV/0!</v>
      </c>
      <c r="AP52" s="35">
        <v>1837.5</v>
      </c>
      <c r="AQ52" s="205">
        <v>1749.9999999999998</v>
      </c>
      <c r="AR52" s="35">
        <v>1727.272727272727</v>
      </c>
      <c r="AS52" s="35">
        <v>1724.1379310344828</v>
      </c>
      <c r="AT52" s="306" t="s">
        <v>40</v>
      </c>
      <c r="AU52" s="308" t="s">
        <v>40</v>
      </c>
      <c r="AV52" s="246" t="s">
        <v>40</v>
      </c>
      <c r="AW52" s="306" t="s">
        <v>40</v>
      </c>
      <c r="AX52" s="35">
        <v>2007.4999999999998</v>
      </c>
      <c r="AY52" s="35">
        <v>1611.3445378151257</v>
      </c>
      <c r="AZ52" s="35">
        <v>1938.8888888888885</v>
      </c>
      <c r="BA52" s="246">
        <v>2096.774193548387</v>
      </c>
      <c r="BB52" s="35">
        <v>3649</v>
      </c>
      <c r="BC52" s="35">
        <v>3647</v>
      </c>
      <c r="BD52" s="35">
        <v>3567</v>
      </c>
      <c r="BE52" s="35">
        <v>3531</v>
      </c>
      <c r="BF52" s="246" t="s">
        <v>40</v>
      </c>
      <c r="BG52" s="35" t="s">
        <v>40</v>
      </c>
      <c r="BH52" s="35"/>
      <c r="BI52" s="41" t="s">
        <v>40</v>
      </c>
      <c r="BJ52" s="35" t="s">
        <v>40</v>
      </c>
      <c r="BK52" s="246" t="s">
        <v>40</v>
      </c>
      <c r="BL52" s="35"/>
      <c r="BM52" s="41" t="s">
        <v>40</v>
      </c>
      <c r="BN52" s="35">
        <v>1256.4102564102566</v>
      </c>
      <c r="BO52" s="35">
        <v>1300</v>
      </c>
      <c r="BP52" s="246">
        <v>1250.632911392405</v>
      </c>
      <c r="BQ52" s="35">
        <v>1264.7058823529412</v>
      </c>
      <c r="BR52" s="35" t="s">
        <v>40</v>
      </c>
      <c r="BS52" s="35" t="s">
        <v>40</v>
      </c>
      <c r="BT52" s="35"/>
      <c r="BU52" s="41" t="s">
        <v>40</v>
      </c>
      <c r="BV52" s="35" t="s">
        <v>40</v>
      </c>
      <c r="BW52" s="35" t="s">
        <v>40</v>
      </c>
      <c r="BX52" s="35"/>
      <c r="BY52" s="246" t="s">
        <v>40</v>
      </c>
      <c r="BZ52" s="35">
        <v>1256.4102564102566</v>
      </c>
      <c r="CA52" s="35">
        <v>1300</v>
      </c>
      <c r="CB52" s="35">
        <v>1250.632911392405</v>
      </c>
      <c r="CC52" s="35">
        <v>1264.7058823529412</v>
      </c>
      <c r="CD52" s="35" t="s">
        <v>40</v>
      </c>
      <c r="CE52" s="35" t="s">
        <v>40</v>
      </c>
      <c r="CF52" s="35"/>
      <c r="CG52" s="35"/>
      <c r="CH52" s="160" t="s">
        <v>40</v>
      </c>
      <c r="CI52" s="35" t="s">
        <v>40</v>
      </c>
      <c r="CJ52" s="35"/>
      <c r="CK52" s="41" t="s">
        <v>40</v>
      </c>
      <c r="CL52" s="35" t="s">
        <v>40</v>
      </c>
      <c r="CM52" s="35" t="s">
        <v>40</v>
      </c>
      <c r="CN52" s="35"/>
      <c r="CO52" s="41" t="s">
        <v>40</v>
      </c>
      <c r="CP52" s="35" t="s">
        <v>40</v>
      </c>
      <c r="CQ52" s="246" t="s">
        <v>40</v>
      </c>
      <c r="CR52" s="35" t="s">
        <v>40</v>
      </c>
      <c r="CS52" s="35" t="s">
        <v>40</v>
      </c>
      <c r="CT52" s="35"/>
      <c r="CU52" s="35"/>
      <c r="CV52" s="35"/>
      <c r="CW52" s="35" t="s">
        <v>40</v>
      </c>
      <c r="CX52" s="35" t="s">
        <v>40</v>
      </c>
      <c r="CY52" s="35" t="s">
        <v>40</v>
      </c>
      <c r="CZ52" s="35"/>
      <c r="DA52" s="41" t="s">
        <v>40</v>
      </c>
      <c r="DB52" s="246" t="s">
        <v>40</v>
      </c>
      <c r="DC52" s="35" t="s">
        <v>40</v>
      </c>
      <c r="DD52" s="35" t="s">
        <v>40</v>
      </c>
      <c r="DE52" s="35" t="s">
        <v>40</v>
      </c>
      <c r="DF52" s="35"/>
      <c r="DG52" s="35">
        <v>180</v>
      </c>
      <c r="DH52" s="35">
        <v>170</v>
      </c>
      <c r="DI52" s="35" t="s">
        <v>94</v>
      </c>
      <c r="DJ52" s="36" t="s">
        <v>94</v>
      </c>
      <c r="DK52" s="36" t="s">
        <v>94</v>
      </c>
      <c r="DL52" s="35" t="s">
        <v>94</v>
      </c>
      <c r="DM52" s="35" t="s">
        <v>94</v>
      </c>
      <c r="DN52" s="35" t="s">
        <v>94</v>
      </c>
      <c r="DO52" s="35" t="s">
        <v>94</v>
      </c>
      <c r="DP52" s="35" t="s">
        <v>94</v>
      </c>
      <c r="DQ52" s="35" t="s">
        <v>94</v>
      </c>
      <c r="DR52" s="43" t="s">
        <v>94</v>
      </c>
      <c r="DS52" s="43" t="s">
        <v>94</v>
      </c>
      <c r="DT52" s="43" t="s">
        <v>94</v>
      </c>
      <c r="DU52" s="43" t="s">
        <v>94</v>
      </c>
      <c r="DV52" s="35" t="s">
        <v>94</v>
      </c>
      <c r="DW52" s="43" t="s">
        <v>94</v>
      </c>
      <c r="DX52" s="35"/>
      <c r="DY52" s="35" t="s">
        <v>94</v>
      </c>
      <c r="DZ52" s="43" t="s">
        <v>94</v>
      </c>
      <c r="EA52" s="43" t="s">
        <v>94</v>
      </c>
      <c r="EB52" s="43" t="s">
        <v>94</v>
      </c>
      <c r="EC52" s="43" t="s">
        <v>94</v>
      </c>
      <c r="ED52" s="162"/>
      <c r="EE52" s="160"/>
      <c r="EF52" s="162"/>
    </row>
    <row r="53" spans="1:136" s="20" customFormat="1" ht="15" customHeight="1">
      <c r="A53" s="102" t="s">
        <v>69</v>
      </c>
      <c r="B53" s="79"/>
      <c r="C53" s="80"/>
      <c r="D53" s="80"/>
      <c r="E53" s="224"/>
      <c r="F53" s="247" t="s">
        <v>40</v>
      </c>
      <c r="G53" s="80" t="s">
        <v>40</v>
      </c>
      <c r="H53" s="80"/>
      <c r="I53" s="80" t="s">
        <v>40</v>
      </c>
      <c r="J53" s="80" t="s">
        <v>40</v>
      </c>
      <c r="K53" s="207" t="s">
        <v>40</v>
      </c>
      <c r="L53" s="80"/>
      <c r="M53" s="80" t="s">
        <v>40</v>
      </c>
      <c r="N53" s="80" t="s">
        <v>40</v>
      </c>
      <c r="O53" s="80" t="s">
        <v>40</v>
      </c>
      <c r="P53" s="207"/>
      <c r="Q53" s="260" t="s">
        <v>40</v>
      </c>
      <c r="R53" s="80" t="s">
        <v>40</v>
      </c>
      <c r="S53" s="80" t="s">
        <v>40</v>
      </c>
      <c r="T53" s="80"/>
      <c r="U53" s="247" t="s">
        <v>40</v>
      </c>
      <c r="V53" s="80" t="s">
        <v>40</v>
      </c>
      <c r="W53" s="80" t="s">
        <v>40</v>
      </c>
      <c r="X53" s="80"/>
      <c r="Y53" s="260" t="s">
        <v>40</v>
      </c>
      <c r="Z53" s="38" t="s">
        <v>40</v>
      </c>
      <c r="AA53" s="38" t="s">
        <v>40</v>
      </c>
      <c r="AB53" s="38"/>
      <c r="AC53" s="38" t="s">
        <v>40</v>
      </c>
      <c r="AD53" s="247" t="s">
        <v>40</v>
      </c>
      <c r="AE53" s="80" t="s">
        <v>40</v>
      </c>
      <c r="AF53" s="80"/>
      <c r="AG53" s="260" t="s">
        <v>40</v>
      </c>
      <c r="AH53" s="265" t="s">
        <v>40</v>
      </c>
      <c r="AI53" s="264" t="s">
        <v>40</v>
      </c>
      <c r="AJ53" s="264"/>
      <c r="AK53" s="264" t="s">
        <v>40</v>
      </c>
      <c r="AL53" s="247" t="s">
        <v>40</v>
      </c>
      <c r="AM53" s="80" t="s">
        <v>40</v>
      </c>
      <c r="AN53" s="80"/>
      <c r="AO53" s="260" t="s">
        <v>40</v>
      </c>
      <c r="AP53" s="260" t="s">
        <v>40</v>
      </c>
      <c r="AQ53" s="247" t="s">
        <v>40</v>
      </c>
      <c r="AR53" s="260" t="s">
        <v>40</v>
      </c>
      <c r="AS53" s="260" t="s">
        <v>40</v>
      </c>
      <c r="AT53" s="299" t="s">
        <v>40</v>
      </c>
      <c r="AU53" s="304" t="s">
        <v>40</v>
      </c>
      <c r="AV53" s="247"/>
      <c r="AW53" s="299" t="s">
        <v>40</v>
      </c>
      <c r="AX53" s="260" t="s">
        <v>40</v>
      </c>
      <c r="AY53" s="80" t="s">
        <v>40</v>
      </c>
      <c r="AZ53" s="80"/>
      <c r="BA53" s="247" t="s">
        <v>40</v>
      </c>
      <c r="BB53" s="80" t="s">
        <v>40</v>
      </c>
      <c r="BC53" s="80" t="s">
        <v>40</v>
      </c>
      <c r="BD53" s="80"/>
      <c r="BE53" s="260" t="s">
        <v>40</v>
      </c>
      <c r="BF53" s="247" t="s">
        <v>40</v>
      </c>
      <c r="BG53" s="80" t="s">
        <v>40</v>
      </c>
      <c r="BH53" s="80"/>
      <c r="BI53" s="260" t="s">
        <v>40</v>
      </c>
      <c r="BJ53" s="80" t="s">
        <v>40</v>
      </c>
      <c r="BK53" s="247" t="s">
        <v>40</v>
      </c>
      <c r="BL53" s="80"/>
      <c r="BM53" s="80" t="s">
        <v>40</v>
      </c>
      <c r="BN53" s="80" t="s">
        <v>40</v>
      </c>
      <c r="BO53" s="80" t="s">
        <v>40</v>
      </c>
      <c r="BP53" s="247" t="s">
        <v>40</v>
      </c>
      <c r="BQ53" s="80"/>
      <c r="BR53" s="80" t="s">
        <v>40</v>
      </c>
      <c r="BS53" s="80" t="s">
        <v>40</v>
      </c>
      <c r="BT53" s="260"/>
      <c r="BU53" s="260" t="s">
        <v>40</v>
      </c>
      <c r="BV53" s="260" t="s">
        <v>40</v>
      </c>
      <c r="BW53" s="260" t="s">
        <v>40</v>
      </c>
      <c r="BX53" s="80"/>
      <c r="BY53" s="247" t="s">
        <v>40</v>
      </c>
      <c r="BZ53" s="80" t="s">
        <v>40</v>
      </c>
      <c r="CA53" s="80" t="s">
        <v>40</v>
      </c>
      <c r="CB53" s="80"/>
      <c r="CC53" s="260" t="s">
        <v>40</v>
      </c>
      <c r="CD53" s="80" t="s">
        <v>40</v>
      </c>
      <c r="CE53" s="80" t="s">
        <v>40</v>
      </c>
      <c r="CF53" s="80"/>
      <c r="CG53" s="260"/>
      <c r="CH53" s="206" t="s">
        <v>40</v>
      </c>
      <c r="CI53" s="80" t="s">
        <v>40</v>
      </c>
      <c r="CJ53" s="80"/>
      <c r="CK53" s="260" t="s">
        <v>40</v>
      </c>
      <c r="CL53" s="260" t="s">
        <v>40</v>
      </c>
      <c r="CM53" s="260" t="s">
        <v>40</v>
      </c>
      <c r="CN53" s="80"/>
      <c r="CO53" s="260" t="s">
        <v>40</v>
      </c>
      <c r="CP53" s="260" t="s">
        <v>40</v>
      </c>
      <c r="CQ53" s="247" t="s">
        <v>40</v>
      </c>
      <c r="CR53" s="260" t="s">
        <v>40</v>
      </c>
      <c r="CS53" s="260" t="s">
        <v>40</v>
      </c>
      <c r="CT53" s="80"/>
      <c r="CU53" s="80"/>
      <c r="CV53" s="26"/>
      <c r="CW53" s="26" t="s">
        <v>40</v>
      </c>
      <c r="CX53" s="80" t="s">
        <v>40</v>
      </c>
      <c r="CY53" s="80" t="s">
        <v>40</v>
      </c>
      <c r="CZ53" s="80"/>
      <c r="DA53" s="260" t="s">
        <v>40</v>
      </c>
      <c r="DB53" s="247" t="s">
        <v>40</v>
      </c>
      <c r="DC53" s="260" t="s">
        <v>40</v>
      </c>
      <c r="DD53" s="260" t="s">
        <v>40</v>
      </c>
      <c r="DE53" s="260" t="s">
        <v>40</v>
      </c>
      <c r="DF53" s="80"/>
      <c r="DG53" s="26"/>
      <c r="DH53" s="26"/>
      <c r="DI53" s="26" t="s">
        <v>94</v>
      </c>
      <c r="DJ53" s="42" t="s">
        <v>94</v>
      </c>
      <c r="DK53" s="42" t="s">
        <v>94</v>
      </c>
      <c r="DL53" s="26" t="s">
        <v>94</v>
      </c>
      <c r="DM53" s="26" t="s">
        <v>94</v>
      </c>
      <c r="DN53" s="26" t="s">
        <v>94</v>
      </c>
      <c r="DO53" s="26" t="s">
        <v>94</v>
      </c>
      <c r="DP53" s="26" t="s">
        <v>94</v>
      </c>
      <c r="DQ53" s="26" t="s">
        <v>94</v>
      </c>
      <c r="DR53" s="44" t="s">
        <v>94</v>
      </c>
      <c r="DS53" s="44" t="s">
        <v>94</v>
      </c>
      <c r="DT53" s="44" t="s">
        <v>94</v>
      </c>
      <c r="DU53" s="44" t="s">
        <v>94</v>
      </c>
      <c r="DV53" s="26">
        <v>148.1</v>
      </c>
      <c r="DW53" s="26">
        <v>148.1</v>
      </c>
      <c r="DX53" s="26">
        <v>163.3</v>
      </c>
      <c r="DY53" s="26" t="s">
        <v>94</v>
      </c>
      <c r="DZ53" s="44" t="s">
        <v>94</v>
      </c>
      <c r="EA53" s="44" t="s">
        <v>94</v>
      </c>
      <c r="EB53" s="44" t="s">
        <v>94</v>
      </c>
      <c r="EC53" s="44" t="s">
        <v>94</v>
      </c>
      <c r="ED53" s="80"/>
      <c r="EE53" s="206"/>
      <c r="EF53" s="80"/>
    </row>
    <row r="54" spans="1:136" s="81" customFormat="1" ht="15" customHeight="1">
      <c r="A54" s="105" t="s">
        <v>98</v>
      </c>
      <c r="B54" s="76">
        <v>2503.822629969419</v>
      </c>
      <c r="C54" s="21">
        <v>2596.1826721295092</v>
      </c>
      <c r="D54" s="21">
        <v>2537.997587454764</v>
      </c>
      <c r="E54" s="225">
        <v>2856.90597555733</v>
      </c>
      <c r="F54" s="251">
        <v>1499.9999999999998</v>
      </c>
      <c r="G54" s="21" t="s">
        <v>40</v>
      </c>
      <c r="H54" s="21"/>
      <c r="I54" s="22" t="s">
        <v>40</v>
      </c>
      <c r="J54" s="21">
        <v>1850</v>
      </c>
      <c r="K54" s="213">
        <v>2323.5294117647054</v>
      </c>
      <c r="L54" s="21">
        <v>2666.666666666667</v>
      </c>
      <c r="M54" s="22" t="s">
        <v>40</v>
      </c>
      <c r="N54" s="21" t="s">
        <v>40</v>
      </c>
      <c r="O54" s="21" t="s">
        <v>40</v>
      </c>
      <c r="P54" s="213"/>
      <c r="Q54" s="22" t="s">
        <v>40</v>
      </c>
      <c r="R54" s="21"/>
      <c r="S54" s="21">
        <v>2217.391304347826</v>
      </c>
      <c r="T54" s="21">
        <v>3000</v>
      </c>
      <c r="U54" s="251">
        <v>2333.3333333333335</v>
      </c>
      <c r="V54" s="21" t="s">
        <v>40</v>
      </c>
      <c r="W54" s="21" t="s">
        <v>40</v>
      </c>
      <c r="X54" s="21"/>
      <c r="Y54" s="22" t="s">
        <v>40</v>
      </c>
      <c r="Z54" s="22" t="s">
        <v>40</v>
      </c>
      <c r="AA54" s="22" t="s">
        <v>40</v>
      </c>
      <c r="AB54" s="22"/>
      <c r="AC54" s="22" t="s">
        <v>40</v>
      </c>
      <c r="AD54" s="251" t="s">
        <v>40</v>
      </c>
      <c r="AE54" s="21" t="s">
        <v>40</v>
      </c>
      <c r="AF54" s="21"/>
      <c r="AG54" s="22" t="s">
        <v>40</v>
      </c>
      <c r="AH54" s="266">
        <v>2506</v>
      </c>
      <c r="AI54" s="266">
        <v>2595</v>
      </c>
      <c r="AJ54" s="266">
        <v>2539</v>
      </c>
      <c r="AK54" s="266">
        <v>2862</v>
      </c>
      <c r="AL54" s="251" t="s">
        <v>40</v>
      </c>
      <c r="AM54" s="21" t="s">
        <v>40</v>
      </c>
      <c r="AN54" s="21"/>
      <c r="AO54" s="22" t="s">
        <v>40</v>
      </c>
      <c r="AP54" s="21" t="s">
        <v>40</v>
      </c>
      <c r="AQ54" s="213" t="s">
        <v>40</v>
      </c>
      <c r="AR54" s="21"/>
      <c r="AS54" s="22" t="s">
        <v>40</v>
      </c>
      <c r="AT54" s="307" t="s">
        <v>40</v>
      </c>
      <c r="AU54" s="305" t="s">
        <v>40</v>
      </c>
      <c r="AV54" s="251">
        <v>500</v>
      </c>
      <c r="AW54" s="300">
        <v>569.620253164557</v>
      </c>
      <c r="AX54" s="21">
        <v>153.65853658536585</v>
      </c>
      <c r="AY54" s="21">
        <v>498.8662131519273</v>
      </c>
      <c r="AZ54" s="21">
        <v>417.3553719008264</v>
      </c>
      <c r="BA54" s="251">
        <v>512.3456790123457</v>
      </c>
      <c r="BB54" s="21">
        <v>2297</v>
      </c>
      <c r="BC54" s="21">
        <v>2351</v>
      </c>
      <c r="BD54" s="21">
        <v>2269</v>
      </c>
      <c r="BE54" s="21">
        <v>2650</v>
      </c>
      <c r="BF54" s="251">
        <v>2100</v>
      </c>
      <c r="BG54" s="21">
        <v>1960</v>
      </c>
      <c r="BH54" s="21">
        <v>1364.1791044776119</v>
      </c>
      <c r="BI54" s="21">
        <v>2150.2732240437153</v>
      </c>
      <c r="BJ54" s="21">
        <v>809.7165991902835</v>
      </c>
      <c r="BK54" s="251">
        <v>801.5267175572518</v>
      </c>
      <c r="BL54" s="21">
        <v>803.2786885245902</v>
      </c>
      <c r="BM54" s="21">
        <v>1052.6315789473683</v>
      </c>
      <c r="BN54" s="21" t="s">
        <v>40</v>
      </c>
      <c r="BO54" s="21" t="s">
        <v>40</v>
      </c>
      <c r="BP54" s="251" t="s">
        <v>40</v>
      </c>
      <c r="BQ54" s="22" t="s">
        <v>40</v>
      </c>
      <c r="BR54" s="21" t="s">
        <v>40</v>
      </c>
      <c r="BS54" s="21" t="s">
        <v>40</v>
      </c>
      <c r="BT54" s="21"/>
      <c r="BU54" s="22" t="s">
        <v>40</v>
      </c>
      <c r="BV54" s="21" t="s">
        <v>40</v>
      </c>
      <c r="BW54" s="21" t="s">
        <v>40</v>
      </c>
      <c r="BX54" s="21"/>
      <c r="BY54" s="251" t="s">
        <v>40</v>
      </c>
      <c r="BZ54" s="21">
        <v>1636.4963503649635</v>
      </c>
      <c r="CA54" s="21">
        <v>1683.7294332723948</v>
      </c>
      <c r="CB54" s="21">
        <v>1230.952380952381</v>
      </c>
      <c r="CC54" s="21">
        <v>1839.7291196388262</v>
      </c>
      <c r="CD54" s="21">
        <v>1360</v>
      </c>
      <c r="CE54" s="21" t="s">
        <v>102</v>
      </c>
      <c r="CF54" s="21" t="s">
        <v>102</v>
      </c>
      <c r="CG54" s="21" t="s">
        <v>102</v>
      </c>
      <c r="CH54" s="212" t="s">
        <v>40</v>
      </c>
      <c r="CI54" s="21" t="s">
        <v>40</v>
      </c>
      <c r="CJ54" s="21"/>
      <c r="CK54" s="22" t="s">
        <v>40</v>
      </c>
      <c r="CL54" s="21" t="s">
        <v>40</v>
      </c>
      <c r="CM54" s="21" t="s">
        <v>40</v>
      </c>
      <c r="CN54" s="21"/>
      <c r="CO54" s="22" t="s">
        <v>40</v>
      </c>
      <c r="CP54" s="21" t="s">
        <v>40</v>
      </c>
      <c r="CQ54" s="251" t="s">
        <v>40</v>
      </c>
      <c r="CR54" s="21" t="s">
        <v>40</v>
      </c>
      <c r="CS54" s="21" t="s">
        <v>40</v>
      </c>
      <c r="CT54" s="21"/>
      <c r="CU54" s="21"/>
      <c r="CV54" s="21"/>
      <c r="CW54" s="21" t="s">
        <v>40</v>
      </c>
      <c r="CX54" s="21">
        <v>137388.88888888888</v>
      </c>
      <c r="CY54" s="21">
        <v>157327.47875354107</v>
      </c>
      <c r="CZ54" s="21">
        <v>147657.77321703438</v>
      </c>
      <c r="DA54" s="21">
        <v>150229.89639861864</v>
      </c>
      <c r="DB54" s="251" t="s">
        <v>40</v>
      </c>
      <c r="DC54" s="21" t="s">
        <v>40</v>
      </c>
      <c r="DD54" s="21" t="s">
        <v>40</v>
      </c>
      <c r="DE54" s="21" t="s">
        <v>40</v>
      </c>
      <c r="DF54" s="21"/>
      <c r="DG54" s="21"/>
      <c r="DH54" s="21"/>
      <c r="DI54" s="21" t="s">
        <v>94</v>
      </c>
      <c r="DJ54" s="214">
        <v>5.83</v>
      </c>
      <c r="DK54" s="21">
        <v>10</v>
      </c>
      <c r="DL54" s="21" t="s">
        <v>94</v>
      </c>
      <c r="DM54" s="21" t="s">
        <v>94</v>
      </c>
      <c r="DN54" s="23" t="s">
        <v>94</v>
      </c>
      <c r="DO54" s="21">
        <v>20</v>
      </c>
      <c r="DP54" s="21" t="s">
        <v>94</v>
      </c>
      <c r="DQ54" s="21" t="s">
        <v>94</v>
      </c>
      <c r="DR54" s="23" t="s">
        <v>94</v>
      </c>
      <c r="DS54" s="23" t="s">
        <v>94</v>
      </c>
      <c r="DT54" s="23" t="s">
        <v>94</v>
      </c>
      <c r="DU54" s="23" t="s">
        <v>94</v>
      </c>
      <c r="DV54" s="21">
        <v>95.2</v>
      </c>
      <c r="DW54" s="21">
        <v>95.2</v>
      </c>
      <c r="DX54" s="21">
        <v>100</v>
      </c>
      <c r="DY54" s="21" t="s">
        <v>94</v>
      </c>
      <c r="DZ54" s="23" t="s">
        <v>94</v>
      </c>
      <c r="EA54" s="23" t="s">
        <v>94</v>
      </c>
      <c r="EB54" s="23" t="s">
        <v>94</v>
      </c>
      <c r="EC54" s="23" t="s">
        <v>94</v>
      </c>
      <c r="ED54" s="162"/>
      <c r="EE54" s="160"/>
      <c r="EF54" s="162"/>
    </row>
    <row r="55" spans="1:133" s="162" customFormat="1" ht="15" customHeight="1">
      <c r="A55" s="100"/>
      <c r="B55" s="35"/>
      <c r="C55" s="35"/>
      <c r="D55" s="35"/>
      <c r="E55" s="222"/>
      <c r="F55" s="205"/>
      <c r="G55" s="35"/>
      <c r="H55" s="35"/>
      <c r="I55" s="35"/>
      <c r="J55" s="35"/>
      <c r="K55" s="205"/>
      <c r="L55" s="35"/>
      <c r="M55" s="35"/>
      <c r="N55" s="35"/>
      <c r="O55" s="35"/>
      <c r="P55" s="205"/>
      <c r="Q55" s="35"/>
      <c r="R55" s="35"/>
      <c r="S55" s="35"/>
      <c r="T55" s="35"/>
      <c r="U55" s="246"/>
      <c r="V55" s="35"/>
      <c r="W55" s="35"/>
      <c r="X55" s="35"/>
      <c r="Y55" s="35"/>
      <c r="Z55" s="41"/>
      <c r="AA55" s="41"/>
      <c r="AB55" s="41"/>
      <c r="AC55" s="41"/>
      <c r="AD55" s="205"/>
      <c r="AE55" s="35"/>
      <c r="AF55" s="35"/>
      <c r="AG55" s="35"/>
      <c r="AH55" s="35"/>
      <c r="AI55" s="35"/>
      <c r="AJ55" s="35"/>
      <c r="AK55" s="35"/>
      <c r="AL55" s="200"/>
      <c r="AM55" s="35"/>
      <c r="AN55" s="35"/>
      <c r="AO55" s="35"/>
      <c r="AP55" s="35"/>
      <c r="AQ55" s="205"/>
      <c r="AR55" s="35"/>
      <c r="AS55" s="35"/>
      <c r="AT55" s="293"/>
      <c r="AU55" s="35"/>
      <c r="AV55" s="246"/>
      <c r="AW55" s="293"/>
      <c r="AX55" s="35"/>
      <c r="AY55" s="35"/>
      <c r="AZ55" s="35"/>
      <c r="BA55" s="246"/>
      <c r="BB55" s="35"/>
      <c r="BC55" s="35"/>
      <c r="BD55" s="35"/>
      <c r="BE55" s="35"/>
      <c r="BF55" s="246"/>
      <c r="BG55" s="35"/>
      <c r="BH55" s="35"/>
      <c r="BI55" s="35"/>
      <c r="BJ55" s="35"/>
      <c r="BK55" s="246"/>
      <c r="BL55" s="35"/>
      <c r="BM55" s="35"/>
      <c r="BN55" s="35"/>
      <c r="BO55" s="35"/>
      <c r="BP55" s="246"/>
      <c r="BQ55" s="35"/>
      <c r="BR55" s="35"/>
      <c r="BS55" s="35"/>
      <c r="BT55" s="35"/>
      <c r="BU55" s="35"/>
      <c r="BV55" s="35"/>
      <c r="BW55" s="35"/>
      <c r="BX55" s="35"/>
      <c r="BY55" s="160"/>
      <c r="BZ55" s="35"/>
      <c r="CA55" s="35"/>
      <c r="CB55" s="35"/>
      <c r="CC55" s="35"/>
      <c r="CD55" s="35"/>
      <c r="CE55" s="35"/>
      <c r="CF55" s="35"/>
      <c r="CG55" s="35"/>
      <c r="CH55" s="160"/>
      <c r="CI55" s="35"/>
      <c r="CJ55" s="35"/>
      <c r="CK55" s="35"/>
      <c r="CL55" s="35"/>
      <c r="CM55" s="35"/>
      <c r="CN55" s="35"/>
      <c r="CO55" s="35"/>
      <c r="CP55" s="35"/>
      <c r="CQ55" s="160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205"/>
      <c r="DC55" s="35"/>
      <c r="DD55" s="35"/>
      <c r="DE55" s="35"/>
      <c r="DF55" s="35"/>
      <c r="DG55" s="35"/>
      <c r="DH55" s="35"/>
      <c r="DI55" s="35"/>
      <c r="DJ55" s="36"/>
      <c r="DK55" s="35"/>
      <c r="DL55" s="35"/>
      <c r="DM55" s="35"/>
      <c r="DN55" s="43"/>
      <c r="DO55" s="35"/>
      <c r="DP55" s="35"/>
      <c r="DQ55" s="35"/>
      <c r="DR55" s="43"/>
      <c r="DS55" s="43"/>
      <c r="DT55" s="43"/>
      <c r="DU55" s="43"/>
      <c r="DV55" s="35"/>
      <c r="DW55" s="35"/>
      <c r="DX55" s="35"/>
      <c r="DY55" s="35"/>
      <c r="DZ55" s="43"/>
      <c r="EA55" s="43"/>
      <c r="EB55" s="43"/>
      <c r="EC55" s="43"/>
    </row>
    <row r="56" spans="1:133" s="162" customFormat="1" ht="15" customHeight="1">
      <c r="A56" s="100"/>
      <c r="B56" s="43"/>
      <c r="C56" s="43"/>
      <c r="D56" s="43"/>
      <c r="E56" s="226"/>
      <c r="F56" s="205"/>
      <c r="G56" s="43"/>
      <c r="H56" s="43"/>
      <c r="I56" s="43"/>
      <c r="J56" s="43"/>
      <c r="K56" s="205"/>
      <c r="L56" s="43"/>
      <c r="M56" s="43"/>
      <c r="N56" s="43"/>
      <c r="O56" s="43"/>
      <c r="P56" s="205"/>
      <c r="Q56" s="43"/>
      <c r="R56" s="43"/>
      <c r="S56" s="43"/>
      <c r="T56" s="43"/>
      <c r="U56" s="246"/>
      <c r="V56" s="43"/>
      <c r="W56" s="43"/>
      <c r="X56" s="43"/>
      <c r="Y56" s="43"/>
      <c r="Z56" s="43"/>
      <c r="AA56" s="43"/>
      <c r="AB56" s="43"/>
      <c r="AC56" s="43"/>
      <c r="AD56" s="205"/>
      <c r="AE56" s="43"/>
      <c r="AF56" s="43"/>
      <c r="AG56" s="43"/>
      <c r="AH56" s="43"/>
      <c r="AI56" s="43"/>
      <c r="AJ56" s="43"/>
      <c r="AK56" s="43"/>
      <c r="AL56" s="200"/>
      <c r="AM56" s="43"/>
      <c r="AN56" s="43"/>
      <c r="AO56" s="43"/>
      <c r="AP56" s="43"/>
      <c r="AQ56" s="205"/>
      <c r="AR56" s="43"/>
      <c r="AS56" s="43"/>
      <c r="AT56" s="293"/>
      <c r="AU56" s="43"/>
      <c r="AV56" s="246"/>
      <c r="AW56" s="293"/>
      <c r="AX56" s="43"/>
      <c r="AY56" s="43"/>
      <c r="AZ56" s="43"/>
      <c r="BA56" s="246"/>
      <c r="BB56" s="43"/>
      <c r="BC56" s="43"/>
      <c r="BD56" s="43"/>
      <c r="BE56" s="43"/>
      <c r="BF56" s="246"/>
      <c r="BG56" s="43"/>
      <c r="BH56" s="43"/>
      <c r="BI56" s="43"/>
      <c r="BJ56" s="43"/>
      <c r="BK56" s="246"/>
      <c r="BL56" s="43"/>
      <c r="BM56" s="43"/>
      <c r="BN56" s="43"/>
      <c r="BO56" s="43"/>
      <c r="BP56" s="246"/>
      <c r="BQ56" s="43"/>
      <c r="BR56" s="43"/>
      <c r="BS56" s="43"/>
      <c r="BT56" s="43"/>
      <c r="BU56" s="43"/>
      <c r="BV56" s="43"/>
      <c r="BW56" s="43"/>
      <c r="BX56" s="43"/>
      <c r="BY56" s="160"/>
      <c r="BZ56" s="43"/>
      <c r="CA56" s="43"/>
      <c r="CB56" s="43"/>
      <c r="CC56" s="43"/>
      <c r="CD56" s="43"/>
      <c r="CE56" s="43"/>
      <c r="CF56" s="43"/>
      <c r="CG56" s="43"/>
      <c r="CH56" s="160"/>
      <c r="CI56" s="43"/>
      <c r="CJ56" s="43"/>
      <c r="CK56" s="43"/>
      <c r="CL56" s="43"/>
      <c r="CM56" s="43"/>
      <c r="CN56" s="43"/>
      <c r="CO56" s="43"/>
      <c r="CP56" s="43"/>
      <c r="CQ56" s="160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205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</row>
    <row r="57" spans="1:133" ht="12.75">
      <c r="A57" s="344" t="s">
        <v>116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106"/>
      <c r="AB57" s="106"/>
      <c r="AC57" s="106"/>
      <c r="AD57" s="201"/>
      <c r="AE57" s="106"/>
      <c r="AF57" s="106"/>
      <c r="AG57" s="106"/>
      <c r="AH57" s="106"/>
      <c r="AI57" s="106"/>
      <c r="AJ57" s="106"/>
      <c r="AK57" s="106"/>
      <c r="AL57" s="201"/>
      <c r="AM57" s="106"/>
      <c r="AN57" s="106"/>
      <c r="AO57" s="106"/>
      <c r="AP57" s="106"/>
      <c r="AQ57" s="201"/>
      <c r="AR57" s="106"/>
      <c r="AS57" s="106"/>
      <c r="AT57" s="301"/>
      <c r="AU57" s="107"/>
      <c r="AV57" s="157"/>
      <c r="AW57" s="301"/>
      <c r="AX57" s="106"/>
      <c r="AY57" s="106"/>
      <c r="AZ57" s="106"/>
      <c r="BA57" s="157"/>
      <c r="BB57" s="107"/>
      <c r="BC57" s="107"/>
      <c r="BD57" s="107"/>
      <c r="BE57" s="107"/>
      <c r="BF57" s="157"/>
      <c r="BG57" s="107"/>
      <c r="BH57" s="107"/>
      <c r="BI57" s="107"/>
      <c r="BJ57" s="107"/>
      <c r="BK57" s="157"/>
      <c r="BL57" s="107"/>
      <c r="BM57" s="107"/>
      <c r="BN57" s="107"/>
      <c r="BO57" s="107"/>
      <c r="BP57" s="15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340"/>
      <c r="CM57" s="340"/>
      <c r="CN57" s="340"/>
      <c r="CO57" s="340"/>
      <c r="CP57" s="340"/>
      <c r="CQ57" s="340"/>
      <c r="CR57" s="340"/>
      <c r="CS57" s="340"/>
      <c r="CT57" s="340"/>
      <c r="CU57" s="340"/>
      <c r="CV57" s="340"/>
      <c r="CW57" s="340"/>
      <c r="CX57" s="340"/>
      <c r="CY57" s="340"/>
      <c r="CZ57" s="340"/>
      <c r="DA57" s="340"/>
      <c r="DB57" s="340"/>
      <c r="DC57" s="340"/>
      <c r="DD57" s="340"/>
      <c r="DE57" s="340"/>
      <c r="DF57" s="340"/>
      <c r="DG57" s="340"/>
      <c r="DH57" s="340"/>
      <c r="DI57" s="340"/>
      <c r="DJ57" s="340"/>
      <c r="DK57" s="340"/>
      <c r="DL57" s="340"/>
      <c r="DM57" s="340"/>
      <c r="DN57" s="340"/>
      <c r="DO57" s="340"/>
      <c r="DP57" s="340"/>
      <c r="DQ57" s="340"/>
      <c r="DR57" s="340"/>
      <c r="DS57" s="340"/>
      <c r="DT57" s="340"/>
      <c r="DU57" s="340"/>
      <c r="DV57" s="340"/>
      <c r="DW57" s="340"/>
      <c r="DX57" s="340"/>
      <c r="DY57" s="340"/>
      <c r="DZ57" s="340"/>
      <c r="EA57" s="158"/>
      <c r="EB57" s="158"/>
      <c r="EC57" s="107"/>
    </row>
    <row r="58" spans="1:133" ht="12.75">
      <c r="A58" s="344" t="s">
        <v>117</v>
      </c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106"/>
      <c r="AB58" s="106"/>
      <c r="AC58" s="106"/>
      <c r="AD58" s="201"/>
      <c r="AE58" s="106"/>
      <c r="AF58" s="106"/>
      <c r="AG58" s="106"/>
      <c r="AH58" s="106"/>
      <c r="AI58" s="106"/>
      <c r="AJ58" s="106"/>
      <c r="AK58" s="106"/>
      <c r="AL58" s="201"/>
      <c r="AM58" s="106"/>
      <c r="AN58" s="106"/>
      <c r="AO58" s="106"/>
      <c r="AP58" s="106"/>
      <c r="AQ58" s="201"/>
      <c r="AR58" s="106"/>
      <c r="AS58" s="106"/>
      <c r="AT58" s="301"/>
      <c r="AU58" s="107"/>
      <c r="AV58" s="157"/>
      <c r="AW58" s="301"/>
      <c r="AX58" s="106"/>
      <c r="AY58" s="106"/>
      <c r="AZ58" s="106"/>
      <c r="BA58" s="157"/>
      <c r="BB58" s="107"/>
      <c r="BC58" s="107"/>
      <c r="BD58" s="107"/>
      <c r="BE58" s="107"/>
      <c r="BF58" s="157"/>
      <c r="BG58" s="107"/>
      <c r="BH58" s="107"/>
      <c r="BI58" s="107"/>
      <c r="BJ58" s="107"/>
      <c r="BK58" s="157"/>
      <c r="BL58" s="107"/>
      <c r="BM58" s="107"/>
      <c r="BN58" s="107"/>
      <c r="BO58" s="107"/>
      <c r="BP58" s="15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341"/>
      <c r="CM58" s="341"/>
      <c r="CN58" s="341"/>
      <c r="CO58" s="341"/>
      <c r="CP58" s="341"/>
      <c r="CQ58" s="341"/>
      <c r="CR58" s="341"/>
      <c r="CS58" s="341"/>
      <c r="CT58" s="341"/>
      <c r="CU58" s="341"/>
      <c r="CV58" s="341"/>
      <c r="CW58" s="341"/>
      <c r="CX58" s="341"/>
      <c r="CY58" s="341"/>
      <c r="CZ58" s="341"/>
      <c r="DA58" s="341"/>
      <c r="DB58" s="341"/>
      <c r="DC58" s="341"/>
      <c r="DD58" s="341"/>
      <c r="DE58" s="341"/>
      <c r="DF58" s="341"/>
      <c r="DG58" s="341"/>
      <c r="DH58" s="341"/>
      <c r="DI58" s="341"/>
      <c r="DJ58" s="341"/>
      <c r="DK58" s="341"/>
      <c r="DL58" s="341"/>
      <c r="DM58" s="341"/>
      <c r="DN58" s="341"/>
      <c r="DO58" s="341"/>
      <c r="DP58" s="341"/>
      <c r="DQ58" s="341"/>
      <c r="DR58" s="341"/>
      <c r="DS58" s="341"/>
      <c r="DT58" s="341"/>
      <c r="DU58" s="341"/>
      <c r="DV58" s="341"/>
      <c r="DW58" s="341"/>
      <c r="DX58" s="341"/>
      <c r="DY58" s="341"/>
      <c r="DZ58" s="341"/>
      <c r="EA58" s="157"/>
      <c r="EB58" s="157"/>
      <c r="EC58" s="107"/>
    </row>
    <row r="59" spans="1:133" ht="12.75">
      <c r="A59" s="344" t="s">
        <v>118</v>
      </c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106"/>
      <c r="AB59" s="106"/>
      <c r="AC59" s="106"/>
      <c r="AD59" s="201"/>
      <c r="AE59" s="106"/>
      <c r="AF59" s="106"/>
      <c r="AG59" s="106"/>
      <c r="AH59" s="106"/>
      <c r="AI59" s="106"/>
      <c r="AJ59" s="106"/>
      <c r="AK59" s="106"/>
      <c r="AL59" s="201"/>
      <c r="AM59" s="106"/>
      <c r="AN59" s="106"/>
      <c r="AO59" s="106"/>
      <c r="AP59" s="106"/>
      <c r="AQ59" s="201"/>
      <c r="AR59" s="106"/>
      <c r="AS59" s="106"/>
      <c r="AT59" s="301"/>
      <c r="AU59" s="107"/>
      <c r="AV59" s="157"/>
      <c r="AW59" s="301"/>
      <c r="AX59" s="106"/>
      <c r="AY59" s="106"/>
      <c r="AZ59" s="106"/>
      <c r="BA59" s="157"/>
      <c r="BB59" s="107"/>
      <c r="BC59" s="107"/>
      <c r="BD59" s="107"/>
      <c r="BE59" s="107"/>
      <c r="BF59" s="157"/>
      <c r="BG59" s="107"/>
      <c r="BH59" s="107"/>
      <c r="BI59" s="107"/>
      <c r="BJ59" s="107"/>
      <c r="BK59" s="157"/>
      <c r="BL59" s="107"/>
      <c r="BM59" s="107"/>
      <c r="BN59" s="107"/>
      <c r="BO59" s="107"/>
      <c r="BP59" s="15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341"/>
      <c r="CM59" s="341"/>
      <c r="CN59" s="341"/>
      <c r="CO59" s="341"/>
      <c r="CP59" s="341"/>
      <c r="CQ59" s="341"/>
      <c r="CR59" s="341"/>
      <c r="CS59" s="341"/>
      <c r="CT59" s="341"/>
      <c r="CU59" s="341"/>
      <c r="CV59" s="341"/>
      <c r="CW59" s="341"/>
      <c r="CX59" s="341"/>
      <c r="CY59" s="341"/>
      <c r="CZ59" s="341"/>
      <c r="DA59" s="341"/>
      <c r="DB59" s="341"/>
      <c r="DC59" s="341"/>
      <c r="DD59" s="341"/>
      <c r="DE59" s="341"/>
      <c r="DF59" s="341"/>
      <c r="DG59" s="341"/>
      <c r="DH59" s="341"/>
      <c r="DI59" s="341"/>
      <c r="DJ59" s="341"/>
      <c r="DK59" s="341"/>
      <c r="DL59" s="341"/>
      <c r="DM59" s="341"/>
      <c r="DN59" s="341"/>
      <c r="DO59" s="341"/>
      <c r="DP59" s="341"/>
      <c r="DQ59" s="341"/>
      <c r="DR59" s="341"/>
      <c r="DS59" s="341"/>
      <c r="DT59" s="341"/>
      <c r="DU59" s="341"/>
      <c r="DV59" s="341"/>
      <c r="DW59" s="341"/>
      <c r="DX59" s="341"/>
      <c r="DY59" s="341"/>
      <c r="DZ59" s="341"/>
      <c r="EA59" s="157"/>
      <c r="EB59" s="157"/>
      <c r="EC59" s="107"/>
    </row>
    <row r="60" spans="1:133" ht="12.75">
      <c r="A60" s="344" t="s">
        <v>119</v>
      </c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106"/>
      <c r="AB60" s="106"/>
      <c r="AC60" s="106"/>
      <c r="AD60" s="201"/>
      <c r="AE60" s="106"/>
      <c r="AF60" s="106"/>
      <c r="AG60" s="106"/>
      <c r="AH60" s="106"/>
      <c r="AI60" s="106"/>
      <c r="AJ60" s="106"/>
      <c r="AK60" s="106"/>
      <c r="AL60" s="201"/>
      <c r="AM60" s="106"/>
      <c r="AN60" s="106"/>
      <c r="AO60" s="106"/>
      <c r="AP60" s="106"/>
      <c r="AQ60" s="201"/>
      <c r="AR60" s="106"/>
      <c r="AS60" s="106"/>
      <c r="AT60" s="301"/>
      <c r="AU60" s="107"/>
      <c r="AV60" s="157"/>
      <c r="AW60" s="301"/>
      <c r="AX60" s="107"/>
      <c r="AY60" s="107"/>
      <c r="AZ60" s="107"/>
      <c r="BA60" s="157"/>
      <c r="BB60" s="107"/>
      <c r="BC60" s="107"/>
      <c r="BD60" s="107"/>
      <c r="BE60" s="107"/>
      <c r="BF60" s="157"/>
      <c r="BG60" s="107"/>
      <c r="BH60" s="107"/>
      <c r="BI60" s="107"/>
      <c r="BJ60" s="107"/>
      <c r="BK60" s="157"/>
      <c r="BL60" s="107"/>
      <c r="BM60" s="107"/>
      <c r="BN60" s="107"/>
      <c r="BO60" s="107"/>
      <c r="BP60" s="15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8" t="s">
        <v>1</v>
      </c>
      <c r="CA60" s="108"/>
      <c r="CB60" s="108"/>
      <c r="CC60" s="108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 t="s">
        <v>1</v>
      </c>
      <c r="CU60" s="107"/>
      <c r="CV60" s="107"/>
      <c r="CW60" s="107"/>
      <c r="CX60" s="107"/>
      <c r="CY60" s="107"/>
      <c r="CZ60" s="107"/>
      <c r="DA60" s="107"/>
      <c r="DB60" s="201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</row>
    <row r="61" spans="1:133" ht="12.75">
      <c r="A61" s="109"/>
      <c r="B61" s="107"/>
      <c r="C61" s="107"/>
      <c r="D61" s="107"/>
      <c r="E61" s="201"/>
      <c r="F61" s="201"/>
      <c r="G61" s="107"/>
      <c r="H61" s="107"/>
      <c r="I61" s="107"/>
      <c r="J61" s="107"/>
      <c r="K61" s="201"/>
      <c r="L61" s="107"/>
      <c r="M61" s="107"/>
      <c r="N61" s="107"/>
      <c r="O61" s="107"/>
      <c r="P61" s="201"/>
      <c r="Q61" s="107"/>
      <c r="R61" s="107"/>
      <c r="S61" s="107"/>
      <c r="T61" s="107"/>
      <c r="U61" s="157"/>
      <c r="V61" s="107"/>
      <c r="W61" s="107"/>
      <c r="X61" s="107"/>
      <c r="Y61" s="107"/>
      <c r="Z61" s="107"/>
      <c r="AA61" s="106"/>
      <c r="AB61" s="106"/>
      <c r="AC61" s="106"/>
      <c r="AD61" s="201"/>
      <c r="AE61" s="106"/>
      <c r="AF61" s="106"/>
      <c r="AG61" s="106"/>
      <c r="AH61" s="106"/>
      <c r="AI61" s="106"/>
      <c r="AJ61" s="106"/>
      <c r="AK61" s="106"/>
      <c r="AL61" s="201"/>
      <c r="AM61" s="106"/>
      <c r="AN61" s="106"/>
      <c r="AO61" s="106"/>
      <c r="AP61" s="106"/>
      <c r="AQ61" s="201"/>
      <c r="AR61" s="106"/>
      <c r="AS61" s="106"/>
      <c r="AT61" s="301"/>
      <c r="AU61" s="107"/>
      <c r="AV61" s="157"/>
      <c r="AW61" s="301"/>
      <c r="AX61" s="107"/>
      <c r="AY61" s="107"/>
      <c r="AZ61" s="107"/>
      <c r="BA61" s="157"/>
      <c r="BB61" s="107"/>
      <c r="BC61" s="107"/>
      <c r="BD61" s="107"/>
      <c r="BE61" s="107"/>
      <c r="BF61" s="157"/>
      <c r="BG61" s="107"/>
      <c r="BH61" s="107"/>
      <c r="BI61" s="107"/>
      <c r="BJ61" s="107"/>
      <c r="BK61" s="157"/>
      <c r="BL61" s="107"/>
      <c r="BM61" s="107"/>
      <c r="BN61" s="107"/>
      <c r="BO61" s="107"/>
      <c r="BP61" s="15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8"/>
      <c r="CA61" s="108"/>
      <c r="CB61" s="108"/>
      <c r="CC61" s="108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201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</row>
    <row r="62" spans="1:133" ht="12.75">
      <c r="A62" s="347"/>
      <c r="B62" s="348"/>
      <c r="C62" s="348"/>
      <c r="D62" s="348"/>
      <c r="E62" s="348"/>
      <c r="F62" s="348"/>
      <c r="G62" s="348"/>
      <c r="H62" s="348"/>
      <c r="I62" s="348"/>
      <c r="J62" s="348"/>
      <c r="K62" s="201"/>
      <c r="L62" s="106"/>
      <c r="M62" s="106"/>
      <c r="N62" s="106"/>
      <c r="O62" s="106"/>
      <c r="P62" s="201"/>
      <c r="Q62" s="106"/>
      <c r="R62" s="106"/>
      <c r="S62" s="106"/>
      <c r="T62" s="106"/>
      <c r="U62" s="157"/>
      <c r="V62" s="106"/>
      <c r="W62" s="106"/>
      <c r="X62" s="106"/>
      <c r="Y62" s="106"/>
      <c r="Z62" s="106"/>
      <c r="AA62" s="106"/>
      <c r="AB62" s="106"/>
      <c r="AC62" s="106"/>
      <c r="AD62" s="201"/>
      <c r="AE62" s="106"/>
      <c r="AF62" s="106"/>
      <c r="AG62" s="106"/>
      <c r="AH62" s="106"/>
      <c r="AI62" s="106"/>
      <c r="AJ62" s="106"/>
      <c r="AK62" s="106"/>
      <c r="AL62" s="201"/>
      <c r="AM62" s="106"/>
      <c r="AN62" s="106"/>
      <c r="AO62" s="106"/>
      <c r="AP62" s="106"/>
      <c r="AQ62" s="201"/>
      <c r="AR62" s="106"/>
      <c r="AS62" s="106"/>
      <c r="AT62" s="301"/>
      <c r="AU62" s="107"/>
      <c r="AV62" s="157"/>
      <c r="AW62" s="301"/>
      <c r="AX62" s="107"/>
      <c r="AY62" s="107"/>
      <c r="AZ62" s="107"/>
      <c r="BA62" s="157"/>
      <c r="BB62" s="107"/>
      <c r="BC62" s="107"/>
      <c r="BD62" s="107"/>
      <c r="BE62" s="107"/>
      <c r="BF62" s="157"/>
      <c r="BG62" s="107"/>
      <c r="BH62" s="107"/>
      <c r="BI62" s="107"/>
      <c r="BJ62" s="107"/>
      <c r="BK62" s="157"/>
      <c r="BL62" s="107"/>
      <c r="BM62" s="107"/>
      <c r="BN62" s="107"/>
      <c r="BO62" s="107"/>
      <c r="BP62" s="15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201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</row>
    <row r="63" spans="1:133" ht="13.5" thickBot="1">
      <c r="A63" s="342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255"/>
      <c r="AR63" s="110"/>
      <c r="AS63" s="110"/>
      <c r="AT63" s="343"/>
      <c r="AU63" s="343"/>
      <c r="AV63" s="343"/>
      <c r="AW63" s="343"/>
      <c r="AX63" s="343"/>
      <c r="AY63" s="343"/>
      <c r="AZ63" s="343"/>
      <c r="BA63" s="343"/>
      <c r="BB63" s="343"/>
      <c r="BC63" s="343"/>
      <c r="BD63" s="343"/>
      <c r="BE63" s="343"/>
      <c r="BF63" s="343"/>
      <c r="BG63" s="343"/>
      <c r="BH63" s="343"/>
      <c r="BI63" s="343"/>
      <c r="BJ63" s="343"/>
      <c r="BK63" s="343"/>
      <c r="BL63" s="343"/>
      <c r="BM63" s="343"/>
      <c r="BN63" s="343"/>
      <c r="BO63" s="343"/>
      <c r="BP63" s="343"/>
      <c r="BQ63" s="343"/>
      <c r="BR63" s="343"/>
      <c r="BS63" s="343"/>
      <c r="BT63" s="343"/>
      <c r="BU63" s="343"/>
      <c r="BV63" s="343"/>
      <c r="BW63" s="343"/>
      <c r="BX63" s="343"/>
      <c r="BY63" s="343"/>
      <c r="BZ63" s="343"/>
      <c r="CA63" s="343"/>
      <c r="CB63" s="343"/>
      <c r="CC63" s="343"/>
      <c r="CD63" s="343"/>
      <c r="CE63" s="343"/>
      <c r="CF63" s="343"/>
      <c r="CG63" s="343"/>
      <c r="CH63" s="343"/>
      <c r="CI63" s="110"/>
      <c r="CJ63" s="110"/>
      <c r="CK63" s="110"/>
      <c r="CL63" s="349"/>
      <c r="CM63" s="349"/>
      <c r="CN63" s="349"/>
      <c r="CO63" s="349"/>
      <c r="CP63" s="349"/>
      <c r="CQ63" s="349"/>
      <c r="CR63" s="349"/>
      <c r="CS63" s="349"/>
      <c r="CT63" s="349"/>
      <c r="CU63" s="349"/>
      <c r="CV63" s="349"/>
      <c r="CW63" s="349"/>
      <c r="CX63" s="349"/>
      <c r="CY63" s="349"/>
      <c r="CZ63" s="349"/>
      <c r="DA63" s="349"/>
      <c r="DB63" s="349"/>
      <c r="DC63" s="349"/>
      <c r="DD63" s="349"/>
      <c r="DE63" s="349"/>
      <c r="DF63" s="349"/>
      <c r="DG63" s="349"/>
      <c r="DH63" s="349"/>
      <c r="DI63" s="349"/>
      <c r="DJ63" s="349"/>
      <c r="DK63" s="349"/>
      <c r="DL63" s="349"/>
      <c r="DM63" s="349"/>
      <c r="DN63" s="349"/>
      <c r="DO63" s="349"/>
      <c r="DP63" s="349"/>
      <c r="DQ63" s="349"/>
      <c r="DR63" s="349"/>
      <c r="DS63" s="349"/>
      <c r="DT63" s="349"/>
      <c r="DU63" s="349"/>
      <c r="DV63" s="349"/>
      <c r="DW63" s="349"/>
      <c r="DX63" s="349"/>
      <c r="DY63" s="349"/>
      <c r="DZ63" s="349"/>
      <c r="EA63" s="156"/>
      <c r="EB63" s="156"/>
      <c r="EC63" s="310"/>
    </row>
    <row r="64" spans="1:45" ht="12.75">
      <c r="A64" s="2"/>
      <c r="B64" s="2"/>
      <c r="C64" s="2"/>
      <c r="D64" s="2"/>
      <c r="G64" s="2"/>
      <c r="H64" s="2"/>
      <c r="I64" s="2"/>
      <c r="J64" s="2"/>
      <c r="L64" s="2"/>
      <c r="M64" s="2"/>
      <c r="N64" s="2"/>
      <c r="O64" s="2"/>
      <c r="Q64" s="2"/>
      <c r="R64" s="2"/>
      <c r="S64" s="2"/>
      <c r="T64" s="2"/>
      <c r="V64" s="2"/>
      <c r="W64" s="2"/>
      <c r="X64" s="2"/>
      <c r="Y64" s="2"/>
      <c r="Z64" s="2"/>
      <c r="AA64" s="2"/>
      <c r="AB64" s="2"/>
      <c r="AC64" s="2"/>
      <c r="AE64" s="2"/>
      <c r="AF64" s="2"/>
      <c r="AG64" s="2"/>
      <c r="AH64" s="2"/>
      <c r="AI64" s="2"/>
      <c r="AJ64" s="2"/>
      <c r="AK64" s="2"/>
      <c r="AM64" s="2"/>
      <c r="AN64" s="2"/>
      <c r="AO64" s="2"/>
      <c r="AP64" s="2"/>
      <c r="AR64" s="2"/>
      <c r="AS64" s="2"/>
    </row>
    <row r="65" spans="1:45" ht="12.75">
      <c r="A65" s="2"/>
      <c r="B65" s="2"/>
      <c r="C65" s="2"/>
      <c r="D65" s="2"/>
      <c r="G65" s="2"/>
      <c r="H65" s="2"/>
      <c r="I65" s="2"/>
      <c r="J65" s="2"/>
      <c r="L65" s="2"/>
      <c r="M65" s="2"/>
      <c r="N65" s="2"/>
      <c r="O65" s="2"/>
      <c r="Q65" s="2"/>
      <c r="R65" s="2"/>
      <c r="S65" s="2"/>
      <c r="T65" s="2"/>
      <c r="V65" s="2"/>
      <c r="W65" s="2"/>
      <c r="X65" s="2"/>
      <c r="Y65" s="2"/>
      <c r="Z65" s="2"/>
      <c r="AA65" s="2"/>
      <c r="AB65" s="2"/>
      <c r="AC65" s="2"/>
      <c r="AE65" s="2"/>
      <c r="AF65" s="2"/>
      <c r="AG65" s="2"/>
      <c r="AH65" s="2"/>
      <c r="AI65" s="2"/>
      <c r="AJ65" s="2"/>
      <c r="AK65" s="2"/>
      <c r="AM65" s="2"/>
      <c r="AN65" s="2"/>
      <c r="AO65" s="2"/>
      <c r="AP65" s="2"/>
      <c r="AR65" s="2"/>
      <c r="AS65" s="2"/>
    </row>
  </sheetData>
  <sheetProtection/>
  <mergeCells count="100">
    <mergeCell ref="AH12:AK12"/>
    <mergeCell ref="AL11:AO11"/>
    <mergeCell ref="AP11:AS11"/>
    <mergeCell ref="AT11:AW11"/>
    <mergeCell ref="AT12:AW12"/>
    <mergeCell ref="AL7:AM7"/>
    <mergeCell ref="AL8:AZ9"/>
    <mergeCell ref="BN7:BO7"/>
    <mergeCell ref="CP7:CQ7"/>
    <mergeCell ref="AL5:BL5"/>
    <mergeCell ref="BN3:CN3"/>
    <mergeCell ref="BN5:CN5"/>
    <mergeCell ref="CP3:EC3"/>
    <mergeCell ref="CP5:EC5"/>
    <mergeCell ref="CL6:DZ6"/>
    <mergeCell ref="DZ7:EC7"/>
    <mergeCell ref="BN12:BQ12"/>
    <mergeCell ref="CP11:CS11"/>
    <mergeCell ref="CD7:CE7"/>
    <mergeCell ref="BB8:BD8"/>
    <mergeCell ref="B3:AJ3"/>
    <mergeCell ref="B5:AJ5"/>
    <mergeCell ref="AL3:BL3"/>
    <mergeCell ref="B9:AJ9"/>
    <mergeCell ref="B7:C7"/>
    <mergeCell ref="BF11:BI11"/>
    <mergeCell ref="BB9:BD9"/>
    <mergeCell ref="BB10:BD10"/>
    <mergeCell ref="BF8:CB8"/>
    <mergeCell ref="CL63:DZ63"/>
    <mergeCell ref="CL59:DZ59"/>
    <mergeCell ref="CD9:CF9"/>
    <mergeCell ref="CL11:CO11"/>
    <mergeCell ref="BV11:BX11"/>
    <mergeCell ref="BV12:BX12"/>
    <mergeCell ref="BZ10:CB10"/>
    <mergeCell ref="A63:AP63"/>
    <mergeCell ref="A57:Z57"/>
    <mergeCell ref="AT63:CH63"/>
    <mergeCell ref="BJ11:BM11"/>
    <mergeCell ref="BN11:BQ11"/>
    <mergeCell ref="A60:Z60"/>
    <mergeCell ref="A62:J62"/>
    <mergeCell ref="A58:Z58"/>
    <mergeCell ref="A59:Z59"/>
    <mergeCell ref="B11:D11"/>
    <mergeCell ref="CL2:DZ2"/>
    <mergeCell ref="CL57:DZ57"/>
    <mergeCell ref="AT6:CH6"/>
    <mergeCell ref="CL58:DZ58"/>
    <mergeCell ref="V11:X11"/>
    <mergeCell ref="V12:X12"/>
    <mergeCell ref="Z11:AB11"/>
    <mergeCell ref="AD11:AF11"/>
    <mergeCell ref="BF10:BH10"/>
    <mergeCell ref="BR11:BT11"/>
    <mergeCell ref="F11:H11"/>
    <mergeCell ref="J11:L11"/>
    <mergeCell ref="N11:P11"/>
    <mergeCell ref="R11:T11"/>
    <mergeCell ref="AX10:AZ10"/>
    <mergeCell ref="AX11:AZ11"/>
    <mergeCell ref="AT10:AV10"/>
    <mergeCell ref="AH11:AK11"/>
    <mergeCell ref="BZ11:CB11"/>
    <mergeCell ref="BZ12:CB12"/>
    <mergeCell ref="DN9:DO9"/>
    <mergeCell ref="DN10:DO10"/>
    <mergeCell ref="CH9:CJ9"/>
    <mergeCell ref="CL9:CN9"/>
    <mergeCell ref="CP9:CQ9"/>
    <mergeCell ref="CT9:CV9"/>
    <mergeCell ref="CX9:CZ9"/>
    <mergeCell ref="CX10:CZ10"/>
    <mergeCell ref="CT11:CV11"/>
    <mergeCell ref="DB9:DD9"/>
    <mergeCell ref="DF9:DH9"/>
    <mergeCell ref="DF10:DH10"/>
    <mergeCell ref="DJ9:DL9"/>
    <mergeCell ref="DJ10:DL10"/>
    <mergeCell ref="DF12:DH12"/>
    <mergeCell ref="DR9:DS9"/>
    <mergeCell ref="DV9:DX9"/>
    <mergeCell ref="DZ9:EC9"/>
    <mergeCell ref="AX12:AZ12"/>
    <mergeCell ref="BB11:BD11"/>
    <mergeCell ref="BB12:BD12"/>
    <mergeCell ref="DN12:DO12"/>
    <mergeCell ref="CD11:CF11"/>
    <mergeCell ref="CH11:CJ11"/>
    <mergeCell ref="DJ12:DL12"/>
    <mergeCell ref="CX11:CZ11"/>
    <mergeCell ref="DR11:DS11"/>
    <mergeCell ref="DV11:DX11"/>
    <mergeCell ref="DZ11:EC11"/>
    <mergeCell ref="CX12:CZ12"/>
    <mergeCell ref="DB11:DD11"/>
    <mergeCell ref="DF11:DH11"/>
    <mergeCell ref="DJ11:DL11"/>
    <mergeCell ref="DN11:DO11"/>
  </mergeCells>
  <printOptions horizontalCentered="1"/>
  <pageMargins left="0.36" right="0.25" top="0.25" bottom="0" header="0" footer="0"/>
  <pageSetup horizontalDpi="300" verticalDpi="300" orientation="landscape" scale="60" r:id="rId1"/>
  <colBreaks count="6" manualBreakCount="6">
    <brk id="17" max="62" man="1"/>
    <brk id="37" max="62" man="1"/>
    <brk id="57" max="62" man="1"/>
    <brk id="69" max="62" man="1"/>
    <brk id="93" max="62" man="1"/>
    <brk id="10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2014-12-27T05:08:14Z</cp:lastPrinted>
  <dcterms:created xsi:type="dcterms:W3CDTF">2001-02-18T20:05:47Z</dcterms:created>
  <dcterms:modified xsi:type="dcterms:W3CDTF">2014-12-27T05:11:51Z</dcterms:modified>
  <cp:category/>
  <cp:version/>
  <cp:contentType/>
  <cp:contentStatus/>
</cp:coreProperties>
</file>