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60" yWindow="885" windowWidth="2100" windowHeight="5010"/>
  </bookViews>
  <sheets>
    <sheet name="Table 10.5" sheetId="2" r:id="rId1"/>
  </sheets>
  <definedNames>
    <definedName name="\x">#N/A</definedName>
    <definedName name="\z">#N/A</definedName>
    <definedName name="_xlnm.Print_Area" localSheetId="0">'Table 10.5'!$A$1:$O$52</definedName>
  </definedNames>
  <calcPr calcId="124519" iterate="1" iterateCount="1"/>
</workbook>
</file>

<file path=xl/calcChain.xml><?xml version="1.0" encoding="utf-8"?>
<calcChain xmlns="http://schemas.openxmlformats.org/spreadsheetml/2006/main">
  <c r="O48" i="2"/>
  <c r="N48"/>
  <c r="M48"/>
  <c r="L48"/>
  <c r="K48"/>
  <c r="H48"/>
  <c r="G48"/>
  <c r="F48"/>
  <c r="E48"/>
</calcChain>
</file>

<file path=xl/sharedStrings.xml><?xml version="1.0" encoding="utf-8"?>
<sst xmlns="http://schemas.openxmlformats.org/spreadsheetml/2006/main" count="198" uniqueCount="62">
  <si>
    <t xml:space="preserve"> </t>
  </si>
  <si>
    <t xml:space="preserve"> Union Territory</t>
  </si>
  <si>
    <t>(thousand tonne)</t>
  </si>
  <si>
    <t xml:space="preserve">     1</t>
  </si>
  <si>
    <t>2</t>
  </si>
  <si>
    <t>State:</t>
  </si>
  <si>
    <t xml:space="preserve"> Andhra Pradesh</t>
  </si>
  <si>
    <t xml:space="preserve"> Arunachal Pradesh</t>
  </si>
  <si>
    <t>-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</si>
  <si>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</si>
  <si>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</si>
  <si>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</si>
  <si>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</si>
  <si>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</si>
  <si>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</si>
  <si>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</si>
  <si>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</si>
  <si>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</si>
  <si>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</si>
  <si>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</si>
  <si>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</si>
  <si>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</si>
  <si>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Orissa 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</si>
  <si>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</si>
  <si>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</si>
  <si>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</si>
  <si>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</si>
  <si>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</si>
  <si>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</si>
  <si>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</si>
  <si>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</si>
  <si>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</si>
  <si>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Daman &amp; Diu</t>
  </si>
  <si>
    <t xml:space="preserve"> Delhi</t>
  </si>
  <si>
    <t xml:space="preserve"> Lakshadweep</t>
  </si>
  <si>
    <t xml:space="preserve"> LIVESTOCK AND FISHERIES</t>
  </si>
  <si>
    <t xml:space="preserve"> Jammu &amp; Kashmir</t>
  </si>
  <si>
    <t xml:space="preserve"> D. &amp; N. Haveli</t>
  </si>
  <si>
    <t xml:space="preserve"> Nagaland</t>
  </si>
  <si>
    <t xml:space="preserve"> Jharkhand</t>
  </si>
  <si>
    <t>(ten million. no.)</t>
  </si>
  <si>
    <t xml:space="preserve"> Uttarakhand</t>
  </si>
  <si>
    <t xml:space="preserve"> Puducherry</t>
  </si>
  <si>
    <t>Table 10.5-PRODUCTION OF  WOOL AND EGGS</t>
  </si>
  <si>
    <t>2009-10</t>
  </si>
  <si>
    <t>Eggs Production</t>
  </si>
  <si>
    <t xml:space="preserve"> Chhattisgarh</t>
  </si>
  <si>
    <t>2010-11</t>
  </si>
  <si>
    <t>2011-12</t>
  </si>
  <si>
    <t xml:space="preserve">- </t>
  </si>
  <si>
    <t>0 - Negligible</t>
  </si>
  <si>
    <t>- No production data reported.</t>
  </si>
  <si>
    <t>2013-14</t>
  </si>
  <si>
    <t>State/</t>
  </si>
  <si>
    <t>2014-15</t>
  </si>
  <si>
    <t>Telangana</t>
  </si>
  <si>
    <t xml:space="preserve"> Source: Department of Animal Husbandry, Dairying &amp; Fisheries, Ministry of Agriculture &amp; Farmers' Welfare</t>
  </si>
  <si>
    <t>All India</t>
  </si>
  <si>
    <t>Wool Production</t>
  </si>
  <si>
    <t>2015-16</t>
  </si>
  <si>
    <t>2012-13</t>
  </si>
  <si>
    <t xml:space="preserve"> Sikkim</t>
  </si>
</sst>
</file>

<file path=xl/styles.xml><?xml version="1.0" encoding="utf-8"?>
<styleSheet xmlns="http://schemas.openxmlformats.org/spreadsheetml/2006/main">
  <numFmts count="2">
    <numFmt numFmtId="164" formatCode="0_)"/>
    <numFmt numFmtId="165" formatCode="0.0"/>
  </numFmts>
  <fonts count="6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37" fontId="1" fillId="0" borderId="0" xfId="0" applyNumberFormat="1" applyFont="1" applyProtection="1"/>
    <xf numFmtId="49" fontId="1" fillId="0" borderId="0" xfId="0" applyNumberFormat="1" applyFont="1" applyBorder="1" applyAlignment="1" applyProtection="1">
      <alignment horizontal="left" wrapText="1"/>
    </xf>
    <xf numFmtId="0" fontId="3" fillId="2" borderId="1" xfId="0" applyFont="1" applyFill="1" applyBorder="1"/>
    <xf numFmtId="0" fontId="1" fillId="2" borderId="0" xfId="0" applyFont="1" applyFill="1" applyBorder="1"/>
    <xf numFmtId="0" fontId="1" fillId="3" borderId="0" xfId="0" applyFont="1" applyFill="1"/>
    <xf numFmtId="0" fontId="1" fillId="2" borderId="2" xfId="0" applyFont="1" applyFill="1" applyBorder="1" applyAlignment="1" applyProtection="1">
      <alignment horizontal="left"/>
    </xf>
    <xf numFmtId="0" fontId="1" fillId="2" borderId="3" xfId="0" applyFont="1" applyFill="1" applyBorder="1"/>
    <xf numFmtId="0" fontId="1" fillId="2" borderId="4" xfId="0" applyFont="1" applyFill="1" applyBorder="1"/>
    <xf numFmtId="0" fontId="3" fillId="2" borderId="5" xfId="0" applyFont="1" applyFill="1" applyBorder="1"/>
    <xf numFmtId="165" fontId="1" fillId="4" borderId="0" xfId="0" applyNumberFormat="1" applyFont="1" applyFill="1" applyBorder="1" applyAlignment="1" applyProtection="1">
      <alignment horizontal="right"/>
    </xf>
    <xf numFmtId="164" fontId="1" fillId="4" borderId="0" xfId="0" applyNumberFormat="1" applyFont="1" applyFill="1" applyBorder="1" applyProtection="1"/>
    <xf numFmtId="165" fontId="1" fillId="4" borderId="6" xfId="0" applyNumberFormat="1" applyFont="1" applyFill="1" applyBorder="1" applyAlignment="1" applyProtection="1">
      <alignment horizontal="right"/>
    </xf>
    <xf numFmtId="0" fontId="3" fillId="2" borderId="0" xfId="0" applyFont="1" applyFill="1" applyBorder="1"/>
    <xf numFmtId="0" fontId="4" fillId="0" borderId="0" xfId="0" applyFont="1" applyAlignment="1">
      <alignment horizontal="left" wrapText="1"/>
    </xf>
    <xf numFmtId="0" fontId="1" fillId="2" borderId="4" xfId="0" applyFont="1" applyFill="1" applyBorder="1" applyAlignment="1" applyProtection="1"/>
    <xf numFmtId="165" fontId="1" fillId="5" borderId="6" xfId="0" applyNumberFormat="1" applyFont="1" applyFill="1" applyBorder="1" applyAlignment="1" applyProtection="1">
      <alignment horizontal="center"/>
    </xf>
    <xf numFmtId="165" fontId="1" fillId="5" borderId="0" xfId="0" applyNumberFormat="1" applyFont="1" applyFill="1" applyBorder="1" applyAlignment="1" applyProtection="1">
      <alignment horizontal="center"/>
    </xf>
    <xf numFmtId="165" fontId="1" fillId="5" borderId="7" xfId="0" applyNumberFormat="1" applyFont="1" applyFill="1" applyBorder="1" applyAlignment="1" applyProtection="1">
      <alignment horizontal="center"/>
    </xf>
    <xf numFmtId="165" fontId="1" fillId="4" borderId="6" xfId="0" applyNumberFormat="1" applyFont="1" applyFill="1" applyBorder="1" applyAlignment="1" applyProtection="1">
      <alignment horizontal="center"/>
    </xf>
    <xf numFmtId="165" fontId="1" fillId="4" borderId="0" xfId="0" applyNumberFormat="1" applyFont="1" applyFill="1" applyBorder="1" applyAlignment="1" applyProtection="1">
      <alignment horizontal="center"/>
    </xf>
    <xf numFmtId="165" fontId="1" fillId="4" borderId="7" xfId="0" applyNumberFormat="1" applyFont="1" applyFill="1" applyBorder="1" applyAlignment="1" applyProtection="1">
      <alignment horizontal="center"/>
    </xf>
    <xf numFmtId="165" fontId="1" fillId="4" borderId="7" xfId="0" applyNumberFormat="1" applyFont="1" applyFill="1" applyBorder="1" applyAlignment="1">
      <alignment horizontal="center"/>
    </xf>
    <xf numFmtId="0" fontId="5" fillId="2" borderId="5" xfId="0" applyFont="1" applyFill="1" applyBorder="1" applyAlignment="1"/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1" fillId="6" borderId="0" xfId="0" applyFont="1" applyFill="1" applyBorder="1"/>
    <xf numFmtId="0" fontId="1" fillId="6" borderId="10" xfId="0" applyFont="1" applyFill="1" applyBorder="1" applyAlignment="1" applyProtection="1">
      <alignment horizontal="left"/>
    </xf>
    <xf numFmtId="0" fontId="4" fillId="6" borderId="11" xfId="0" applyFont="1" applyFill="1" applyBorder="1" applyAlignment="1">
      <alignment horizontal="left" wrapText="1"/>
    </xf>
    <xf numFmtId="0" fontId="1" fillId="6" borderId="11" xfId="0" applyFont="1" applyFill="1" applyBorder="1"/>
    <xf numFmtId="165" fontId="1" fillId="5" borderId="6" xfId="0" quotePrefix="1" applyNumberFormat="1" applyFont="1" applyFill="1" applyBorder="1" applyAlignment="1" applyProtection="1">
      <alignment horizontal="center"/>
    </xf>
    <xf numFmtId="165" fontId="1" fillId="5" borderId="12" xfId="0" applyNumberFormat="1" applyFont="1" applyFill="1" applyBorder="1" applyAlignment="1" applyProtection="1">
      <alignment horizontal="center"/>
    </xf>
    <xf numFmtId="165" fontId="1" fillId="5" borderId="1" xfId="0" applyNumberFormat="1" applyFont="1" applyFill="1" applyBorder="1" applyAlignment="1" applyProtection="1">
      <alignment horizontal="center"/>
    </xf>
    <xf numFmtId="165" fontId="1" fillId="4" borderId="6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5" borderId="0" xfId="0" quotePrefix="1" applyNumberFormat="1" applyFont="1" applyFill="1" applyBorder="1" applyAlignment="1" applyProtection="1">
      <alignment horizontal="center"/>
    </xf>
    <xf numFmtId="165" fontId="1" fillId="5" borderId="7" xfId="0" quotePrefix="1" applyNumberFormat="1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165" fontId="3" fillId="4" borderId="15" xfId="0" applyNumberFormat="1" applyFont="1" applyFill="1" applyBorder="1" applyAlignment="1" applyProtection="1">
      <alignment horizontal="center"/>
    </xf>
    <xf numFmtId="165" fontId="3" fillId="4" borderId="0" xfId="0" applyNumberFormat="1" applyFont="1" applyFill="1" applyBorder="1" applyAlignment="1" applyProtection="1">
      <alignment horizontal="center"/>
    </xf>
    <xf numFmtId="165" fontId="3" fillId="4" borderId="16" xfId="0" applyNumberFormat="1" applyFont="1" applyFill="1" applyBorder="1" applyAlignment="1" applyProtection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5" fillId="2" borderId="7" xfId="0" applyFont="1" applyFill="1" applyBorder="1" applyAlignment="1">
      <alignment horizontal="center"/>
    </xf>
    <xf numFmtId="165" fontId="3" fillId="4" borderId="13" xfId="0" applyNumberFormat="1" applyFont="1" applyFill="1" applyBorder="1" applyAlignment="1" applyProtection="1">
      <alignment horizontal="center"/>
    </xf>
    <xf numFmtId="165" fontId="1" fillId="4" borderId="18" xfId="0" applyNumberFormat="1" applyFont="1" applyFill="1" applyBorder="1" applyAlignment="1" applyProtection="1">
      <alignment horizontal="right"/>
    </xf>
    <xf numFmtId="37" fontId="1" fillId="4" borderId="0" xfId="0" applyNumberFormat="1" applyFont="1" applyFill="1" applyBorder="1" applyProtection="1"/>
    <xf numFmtId="165" fontId="1" fillId="5" borderId="0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0" fillId="6" borderId="9" xfId="0" applyFill="1" applyBorder="1" applyAlignment="1">
      <alignment horizontal="left"/>
    </xf>
    <xf numFmtId="165" fontId="1" fillId="4" borderId="0" xfId="0" quotePrefix="1" applyNumberFormat="1" applyFont="1" applyFill="1" applyBorder="1" applyAlignment="1" applyProtection="1">
      <alignment horizontal="center"/>
    </xf>
    <xf numFmtId="165" fontId="1" fillId="5" borderId="13" xfId="0" applyNumberFormat="1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0" fontId="1" fillId="2" borderId="20" xfId="0" applyFont="1" applyFill="1" applyBorder="1"/>
    <xf numFmtId="0" fontId="1" fillId="2" borderId="21" xfId="0" applyFont="1" applyFill="1" applyBorder="1"/>
    <xf numFmtId="0" fontId="5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37" fontId="1" fillId="4" borderId="22" xfId="0" applyNumberFormat="1" applyFont="1" applyFill="1" applyBorder="1" applyProtection="1"/>
    <xf numFmtId="165" fontId="1" fillId="5" borderId="21" xfId="0" applyNumberFormat="1" applyFont="1" applyFill="1" applyBorder="1" applyAlignment="1">
      <alignment horizontal="center"/>
    </xf>
    <xf numFmtId="165" fontId="1" fillId="4" borderId="21" xfId="0" applyNumberFormat="1" applyFont="1" applyFill="1" applyBorder="1" applyAlignment="1" applyProtection="1">
      <alignment horizontal="center"/>
    </xf>
    <xf numFmtId="165" fontId="1" fillId="5" borderId="21" xfId="0" quotePrefix="1" applyNumberFormat="1" applyFont="1" applyFill="1" applyBorder="1" applyAlignment="1" applyProtection="1">
      <alignment horizontal="center"/>
    </xf>
    <xf numFmtId="165" fontId="1" fillId="5" borderId="21" xfId="0" applyNumberFormat="1" applyFont="1" applyFill="1" applyBorder="1" applyAlignment="1" applyProtection="1">
      <alignment horizontal="center"/>
    </xf>
    <xf numFmtId="165" fontId="1" fillId="4" borderId="21" xfId="0" quotePrefix="1" applyNumberFormat="1" applyFont="1" applyFill="1" applyBorder="1" applyAlignment="1" applyProtection="1">
      <alignment horizontal="center"/>
    </xf>
    <xf numFmtId="165" fontId="1" fillId="4" borderId="21" xfId="0" applyNumberFormat="1" applyFont="1" applyFill="1" applyBorder="1" applyAlignment="1">
      <alignment horizontal="center"/>
    </xf>
    <xf numFmtId="165" fontId="1" fillId="5" borderId="23" xfId="0" applyNumberFormat="1" applyFont="1" applyFill="1" applyBorder="1" applyAlignment="1" applyProtection="1">
      <alignment horizontal="center"/>
    </xf>
    <xf numFmtId="165" fontId="3" fillId="4" borderId="21" xfId="0" applyNumberFormat="1" applyFont="1" applyFill="1" applyBorder="1" applyAlignment="1" applyProtection="1">
      <alignment horizontal="center"/>
    </xf>
    <xf numFmtId="0" fontId="1" fillId="6" borderId="22" xfId="0" applyFont="1" applyFill="1" applyBorder="1"/>
    <xf numFmtId="0" fontId="1" fillId="6" borderId="21" xfId="0" applyFont="1" applyFill="1" applyBorder="1"/>
    <xf numFmtId="0" fontId="1" fillId="6" borderId="24" xfId="0" applyFont="1" applyFill="1" applyBorder="1"/>
    <xf numFmtId="0" fontId="1" fillId="0" borderId="0" xfId="0" applyFont="1" applyAlignment="1">
      <alignment horizontal="center"/>
    </xf>
    <xf numFmtId="49" fontId="3" fillId="6" borderId="4" xfId="0" applyNumberFormat="1" applyFont="1" applyFill="1" applyBorder="1" applyAlignment="1" applyProtection="1">
      <alignment horizontal="left"/>
    </xf>
    <xf numFmtId="49" fontId="3" fillId="6" borderId="9" xfId="0" applyNumberFormat="1" applyFont="1" applyFill="1" applyBorder="1" applyAlignment="1">
      <alignment horizontal="left"/>
    </xf>
    <xf numFmtId="49" fontId="3" fillId="6" borderId="0" xfId="0" applyNumberFormat="1" applyFont="1" applyFill="1" applyBorder="1" applyAlignment="1">
      <alignment horizontal="left"/>
    </xf>
    <xf numFmtId="0" fontId="0" fillId="6" borderId="9" xfId="0" applyFill="1" applyBorder="1" applyAlignment="1">
      <alignment horizontal="left"/>
    </xf>
    <xf numFmtId="49" fontId="1" fillId="6" borderId="4" xfId="0" quotePrefix="1" applyNumberFormat="1" applyFont="1" applyFill="1" applyBorder="1" applyAlignment="1" applyProtection="1">
      <alignment horizontal="left"/>
    </xf>
    <xf numFmtId="0" fontId="4" fillId="6" borderId="0" xfId="0" applyFont="1" applyFill="1" applyBorder="1" applyAlignment="1">
      <alignment horizontal="left"/>
    </xf>
    <xf numFmtId="49" fontId="1" fillId="6" borderId="4" xfId="0" applyNumberFormat="1" applyFont="1" applyFill="1" applyBorder="1" applyAlignment="1" applyProtection="1">
      <alignment horizontal="left"/>
    </xf>
    <xf numFmtId="49" fontId="2" fillId="2" borderId="4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/>
    </xf>
    <xf numFmtId="49" fontId="2" fillId="2" borderId="21" xfId="0" applyNumberFormat="1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right"/>
    </xf>
    <xf numFmtId="0" fontId="5" fillId="2" borderId="13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view="pageBreakPreview" zoomScale="90" zoomScaleSheetLayoutView="90" workbookViewId="0">
      <selection activeCell="J10" sqref="J10"/>
    </sheetView>
  </sheetViews>
  <sheetFormatPr defaultColWidth="9.625" defaultRowHeight="12.75"/>
  <cols>
    <col min="1" max="1" width="18.375" style="2" customWidth="1"/>
    <col min="2" max="2" width="11.5" style="2" customWidth="1"/>
    <col min="3" max="3" width="10.125" style="2" customWidth="1"/>
    <col min="4" max="4" width="10" style="2" customWidth="1"/>
    <col min="5" max="5" width="9.75" style="2" customWidth="1"/>
    <col min="6" max="6" width="9.375" style="2" customWidth="1"/>
    <col min="7" max="7" width="8.5" style="2" customWidth="1"/>
    <col min="8" max="8" width="10.125" style="2" customWidth="1"/>
    <col min="9" max="9" width="8.75" style="2" customWidth="1"/>
    <col min="10" max="10" width="9" style="2" customWidth="1"/>
    <col min="11" max="11" width="9.125" style="2" customWidth="1"/>
    <col min="12" max="12" width="9" style="2" customWidth="1"/>
    <col min="13" max="13" width="8.75" style="2" customWidth="1"/>
    <col min="14" max="14" width="8.375" style="2" customWidth="1"/>
    <col min="15" max="15" width="9.25" style="2" customWidth="1"/>
    <col min="16" max="18" width="10.625" style="2" customWidth="1"/>
    <col min="19" max="22" width="8.625" style="2" customWidth="1"/>
    <col min="23" max="31" width="9.625" style="2"/>
    <col min="32" max="32" width="50.625" style="2" customWidth="1"/>
    <col min="33" max="33" width="9.625" style="2"/>
    <col min="34" max="34" width="50.625" style="2" customWidth="1"/>
    <col min="35" max="16384" width="9.625" style="2"/>
  </cols>
  <sheetData>
    <row r="1" spans="1:23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60"/>
    </row>
    <row r="2" spans="1:23" ht="15.75">
      <c r="A2" s="84" t="s">
        <v>35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23">
      <c r="A3" s="1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61"/>
    </row>
    <row r="4" spans="1:23" ht="15.75">
      <c r="A4" s="84" t="s">
        <v>43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1:23">
      <c r="A5" s="13"/>
      <c r="B5" s="7"/>
      <c r="C5" s="7"/>
      <c r="D5" s="7"/>
      <c r="E5" s="7"/>
      <c r="F5" s="7"/>
      <c r="G5" s="7"/>
      <c r="H5" s="17"/>
      <c r="I5" s="17"/>
      <c r="J5" s="8"/>
      <c r="K5" s="8"/>
      <c r="L5" s="8"/>
      <c r="M5" s="8"/>
      <c r="N5" s="8"/>
      <c r="O5" s="61"/>
    </row>
    <row r="6" spans="1:23" ht="14.25">
      <c r="A6" s="30" t="s">
        <v>53</v>
      </c>
      <c r="B6" s="87" t="s">
        <v>45</v>
      </c>
      <c r="C6" s="88"/>
      <c r="D6" s="88"/>
      <c r="E6" s="88"/>
      <c r="F6" s="88"/>
      <c r="G6" s="88"/>
      <c r="H6" s="89"/>
      <c r="I6" s="87" t="s">
        <v>58</v>
      </c>
      <c r="J6" s="88"/>
      <c r="K6" s="88"/>
      <c r="L6" s="88"/>
      <c r="M6" s="88"/>
      <c r="N6" s="88"/>
      <c r="O6" s="90"/>
    </row>
    <row r="7" spans="1:23" ht="14.25">
      <c r="A7" s="30" t="s">
        <v>1</v>
      </c>
      <c r="B7" s="91" t="s">
        <v>40</v>
      </c>
      <c r="C7" s="92"/>
      <c r="D7" s="92"/>
      <c r="E7" s="92"/>
      <c r="F7" s="92"/>
      <c r="G7" s="92"/>
      <c r="H7" s="93"/>
      <c r="I7" s="91" t="s">
        <v>2</v>
      </c>
      <c r="J7" s="92"/>
      <c r="K7" s="92"/>
      <c r="L7" s="92"/>
      <c r="M7" s="92"/>
      <c r="N7" s="92"/>
      <c r="O7" s="94"/>
      <c r="W7" s="1" t="s">
        <v>0</v>
      </c>
    </row>
    <row r="8" spans="1:23" ht="14.25">
      <c r="A8" s="27"/>
      <c r="B8" s="28" t="s">
        <v>44</v>
      </c>
      <c r="C8" s="28" t="s">
        <v>47</v>
      </c>
      <c r="D8" s="28" t="s">
        <v>48</v>
      </c>
      <c r="E8" s="28" t="s">
        <v>60</v>
      </c>
      <c r="F8" s="28" t="s">
        <v>52</v>
      </c>
      <c r="G8" s="47" t="s">
        <v>54</v>
      </c>
      <c r="H8" s="50" t="s">
        <v>59</v>
      </c>
      <c r="I8" s="49" t="s">
        <v>44</v>
      </c>
      <c r="J8" s="28" t="s">
        <v>47</v>
      </c>
      <c r="K8" s="28" t="s">
        <v>48</v>
      </c>
      <c r="L8" s="28" t="s">
        <v>60</v>
      </c>
      <c r="M8" s="28" t="s">
        <v>52</v>
      </c>
      <c r="N8" s="47" t="s">
        <v>54</v>
      </c>
      <c r="O8" s="62" t="s">
        <v>59</v>
      </c>
    </row>
    <row r="9" spans="1:23" ht="14.25">
      <c r="A9" s="42" t="s">
        <v>3</v>
      </c>
      <c r="B9" s="29" t="s">
        <v>4</v>
      </c>
      <c r="C9" s="29">
        <v>3</v>
      </c>
      <c r="D9" s="29">
        <v>4</v>
      </c>
      <c r="E9" s="29">
        <v>5</v>
      </c>
      <c r="F9" s="29">
        <v>6</v>
      </c>
      <c r="G9" s="48">
        <v>7</v>
      </c>
      <c r="H9" s="59">
        <v>8</v>
      </c>
      <c r="I9" s="49">
        <v>9</v>
      </c>
      <c r="J9" s="29">
        <v>10</v>
      </c>
      <c r="K9" s="29">
        <v>11</v>
      </c>
      <c r="L9" s="29">
        <v>12</v>
      </c>
      <c r="M9" s="29">
        <v>13</v>
      </c>
      <c r="N9" s="47">
        <v>14</v>
      </c>
      <c r="O9" s="63">
        <v>15</v>
      </c>
      <c r="P9" s="3" t="s">
        <v>0</v>
      </c>
      <c r="Q9" s="3" t="s">
        <v>0</v>
      </c>
      <c r="R9" s="1" t="s">
        <v>0</v>
      </c>
      <c r="V9" s="1" t="s">
        <v>0</v>
      </c>
    </row>
    <row r="10" spans="1:23" ht="14.25">
      <c r="A10" s="30" t="s">
        <v>5</v>
      </c>
      <c r="B10" s="16"/>
      <c r="C10" s="14"/>
      <c r="D10" s="14"/>
      <c r="E10" s="14"/>
      <c r="F10" s="14"/>
      <c r="G10" s="14"/>
      <c r="H10" s="52"/>
      <c r="I10" s="14"/>
      <c r="J10" s="15"/>
      <c r="K10" s="15"/>
      <c r="L10" s="15"/>
      <c r="M10" s="15"/>
      <c r="N10" s="53"/>
      <c r="O10" s="64"/>
      <c r="P10" s="5"/>
      <c r="Q10" s="5"/>
      <c r="R10" s="5"/>
      <c r="S10" s="5"/>
      <c r="T10" s="5"/>
      <c r="U10" s="5"/>
      <c r="V10" s="5"/>
    </row>
    <row r="11" spans="1:23">
      <c r="A11" s="19" t="s">
        <v>6</v>
      </c>
      <c r="B11" s="20">
        <v>1939.58</v>
      </c>
      <c r="C11" s="21">
        <v>2012.8</v>
      </c>
      <c r="D11" s="21">
        <v>2121</v>
      </c>
      <c r="E11" s="21">
        <v>2229.6999999999998</v>
      </c>
      <c r="F11" s="21">
        <v>2278.75</v>
      </c>
      <c r="G11" s="21">
        <v>1309.58</v>
      </c>
      <c r="H11" s="22">
        <v>1417.43</v>
      </c>
      <c r="I11" s="21">
        <v>4.5999999999999996</v>
      </c>
      <c r="J11" s="21">
        <v>4.8</v>
      </c>
      <c r="K11" s="21">
        <v>4.9240000000000004</v>
      </c>
      <c r="L11" s="21">
        <v>5.03</v>
      </c>
      <c r="M11" s="21">
        <v>5.0369999999999999</v>
      </c>
      <c r="N11" s="54">
        <v>0.77800000000000002</v>
      </c>
      <c r="O11" s="65">
        <v>0.78900000000000003</v>
      </c>
    </row>
    <row r="12" spans="1:23">
      <c r="A12" s="19" t="s">
        <v>7</v>
      </c>
      <c r="B12" s="23">
        <v>3.8</v>
      </c>
      <c r="C12" s="24">
        <v>4.0999999999999996</v>
      </c>
      <c r="D12" s="24">
        <v>4.2</v>
      </c>
      <c r="E12" s="24">
        <v>4.38</v>
      </c>
      <c r="F12" s="24">
        <v>4</v>
      </c>
      <c r="G12" s="24">
        <v>4.17</v>
      </c>
      <c r="H12" s="25">
        <v>4.2699999999999996</v>
      </c>
      <c r="I12" s="24" t="s">
        <v>8</v>
      </c>
      <c r="J12" s="24">
        <v>0</v>
      </c>
      <c r="K12" s="24">
        <v>1.7000000000000001E-2</v>
      </c>
      <c r="L12" s="24">
        <v>1.7999999999999999E-2</v>
      </c>
      <c r="M12" s="24">
        <v>2.1999999999999999E-2</v>
      </c>
      <c r="N12" s="24">
        <v>2.4E-2</v>
      </c>
      <c r="O12" s="66">
        <v>3.5999999999999997E-2</v>
      </c>
      <c r="P12" s="5"/>
      <c r="Q12" s="5"/>
      <c r="R12" s="5"/>
      <c r="S12" s="5"/>
      <c r="T12" s="5"/>
      <c r="U12" s="5"/>
      <c r="V12" s="5"/>
    </row>
    <row r="13" spans="1:23">
      <c r="A13" s="19" t="s">
        <v>9</v>
      </c>
      <c r="B13" s="20">
        <v>46.71</v>
      </c>
      <c r="C13" s="21">
        <v>47.1</v>
      </c>
      <c r="D13" s="21">
        <v>47.1</v>
      </c>
      <c r="E13" s="21">
        <v>47.09</v>
      </c>
      <c r="F13" s="21">
        <v>47.17</v>
      </c>
      <c r="G13" s="21">
        <v>47.28</v>
      </c>
      <c r="H13" s="22">
        <v>47.4</v>
      </c>
      <c r="I13" s="21" t="s">
        <v>8</v>
      </c>
      <c r="J13" s="21" t="s">
        <v>8</v>
      </c>
      <c r="K13" s="21" t="s">
        <v>8</v>
      </c>
      <c r="L13" s="40" t="s">
        <v>8</v>
      </c>
      <c r="M13" s="40" t="s">
        <v>8</v>
      </c>
      <c r="N13" s="40" t="s">
        <v>8</v>
      </c>
      <c r="O13" s="67" t="s">
        <v>8</v>
      </c>
      <c r="P13" s="5"/>
      <c r="Q13" s="5"/>
      <c r="R13" s="5"/>
      <c r="S13" s="5"/>
      <c r="T13" s="5"/>
      <c r="U13" s="5"/>
      <c r="V13" s="5"/>
    </row>
    <row r="14" spans="1:23">
      <c r="A14" s="19" t="s">
        <v>10</v>
      </c>
      <c r="B14" s="23">
        <v>110.02</v>
      </c>
      <c r="C14" s="24">
        <v>74.5</v>
      </c>
      <c r="D14" s="24">
        <v>75.5</v>
      </c>
      <c r="E14" s="24">
        <v>83.72</v>
      </c>
      <c r="F14" s="24">
        <v>93.08</v>
      </c>
      <c r="G14" s="24">
        <v>98.45</v>
      </c>
      <c r="H14" s="25">
        <v>100.21</v>
      </c>
      <c r="I14" s="24">
        <v>0.3</v>
      </c>
      <c r="J14" s="24">
        <v>0.3</v>
      </c>
      <c r="K14" s="24">
        <v>0.26600000000000001</v>
      </c>
      <c r="L14" s="24">
        <v>0.26700000000000002</v>
      </c>
      <c r="M14" s="24">
        <v>0.27100000000000002</v>
      </c>
      <c r="N14" s="24">
        <v>0.27800000000000002</v>
      </c>
      <c r="O14" s="66">
        <v>0.24</v>
      </c>
      <c r="P14" s="5"/>
      <c r="Q14" s="5"/>
      <c r="R14" s="5"/>
      <c r="S14" s="5"/>
      <c r="T14" s="5"/>
      <c r="U14" s="5"/>
      <c r="V14" s="5"/>
    </row>
    <row r="15" spans="1:23">
      <c r="A15" s="19" t="s">
        <v>46</v>
      </c>
      <c r="B15" s="20">
        <v>105.2</v>
      </c>
      <c r="C15" s="21">
        <v>124.5</v>
      </c>
      <c r="D15" s="21">
        <v>129.80000000000001</v>
      </c>
      <c r="E15" s="21">
        <v>137.04</v>
      </c>
      <c r="F15" s="21">
        <v>143.30000000000001</v>
      </c>
      <c r="G15" s="21">
        <v>147.32</v>
      </c>
      <c r="H15" s="22">
        <v>150.28</v>
      </c>
      <c r="I15" s="21">
        <v>0.2</v>
      </c>
      <c r="J15" s="21">
        <v>0.1</v>
      </c>
      <c r="K15" s="21">
        <v>0.104</v>
      </c>
      <c r="L15" s="21">
        <v>0.107</v>
      </c>
      <c r="M15" s="21">
        <v>0.106</v>
      </c>
      <c r="N15" s="21">
        <v>0.11600000000000001</v>
      </c>
      <c r="O15" s="68">
        <v>0.09</v>
      </c>
      <c r="P15" s="5"/>
      <c r="Q15" s="5"/>
      <c r="R15" s="5"/>
      <c r="S15" s="5"/>
      <c r="T15" s="5"/>
      <c r="U15" s="5"/>
      <c r="V15" s="5"/>
    </row>
    <row r="16" spans="1:23">
      <c r="A16" s="19" t="s">
        <v>11</v>
      </c>
      <c r="B16" s="23">
        <v>1.48</v>
      </c>
      <c r="C16" s="24">
        <v>1.48</v>
      </c>
      <c r="D16" s="24">
        <v>1.5</v>
      </c>
      <c r="E16" s="24">
        <v>4.58</v>
      </c>
      <c r="F16" s="24">
        <v>0.6</v>
      </c>
      <c r="G16" s="24">
        <v>0.75</v>
      </c>
      <c r="H16" s="25">
        <v>3.52</v>
      </c>
      <c r="I16" s="24" t="s">
        <v>8</v>
      </c>
      <c r="J16" s="24" t="s">
        <v>8</v>
      </c>
      <c r="K16" s="24" t="s">
        <v>8</v>
      </c>
      <c r="L16" s="57" t="s">
        <v>8</v>
      </c>
      <c r="M16" s="57" t="s">
        <v>8</v>
      </c>
      <c r="N16" s="57" t="s">
        <v>8</v>
      </c>
      <c r="O16" s="69" t="s">
        <v>8</v>
      </c>
    </row>
    <row r="17" spans="1:22">
      <c r="A17" s="19" t="s">
        <v>12</v>
      </c>
      <c r="B17" s="20">
        <v>127.62</v>
      </c>
      <c r="C17" s="21">
        <v>132.69999999999999</v>
      </c>
      <c r="D17" s="21">
        <v>142.69999999999999</v>
      </c>
      <c r="E17" s="21">
        <v>145.58000000000001</v>
      </c>
      <c r="F17" s="21">
        <v>155.51</v>
      </c>
      <c r="G17" s="21">
        <v>165.65</v>
      </c>
      <c r="H17" s="22">
        <v>172.16</v>
      </c>
      <c r="I17" s="21">
        <v>2.9</v>
      </c>
      <c r="J17" s="21">
        <v>2.9</v>
      </c>
      <c r="K17" s="21">
        <v>2.819</v>
      </c>
      <c r="L17" s="21">
        <v>2.6640000000000001</v>
      </c>
      <c r="M17" s="21">
        <v>2.5779999999999998</v>
      </c>
      <c r="N17" s="21">
        <v>2.577</v>
      </c>
      <c r="O17" s="68">
        <v>2.2829999999999999</v>
      </c>
      <c r="P17" s="5"/>
      <c r="Q17" s="5"/>
      <c r="R17" s="5"/>
      <c r="S17" s="5"/>
      <c r="T17" s="5"/>
      <c r="U17" s="5"/>
      <c r="V17" s="5"/>
    </row>
    <row r="18" spans="1:22">
      <c r="A18" s="19" t="s">
        <v>13</v>
      </c>
      <c r="B18" s="23">
        <v>384.53</v>
      </c>
      <c r="C18" s="24">
        <v>396.4</v>
      </c>
      <c r="D18" s="24">
        <v>411.4</v>
      </c>
      <c r="E18" s="24">
        <v>423.43</v>
      </c>
      <c r="F18" s="24">
        <v>435.91</v>
      </c>
      <c r="G18" s="24">
        <v>457.9</v>
      </c>
      <c r="H18" s="25">
        <v>491.33</v>
      </c>
      <c r="I18" s="24">
        <v>1.2</v>
      </c>
      <c r="J18" s="24">
        <v>1.3</v>
      </c>
      <c r="K18" s="24">
        <v>1.333</v>
      </c>
      <c r="L18" s="24">
        <v>1.37</v>
      </c>
      <c r="M18" s="24">
        <v>1.39</v>
      </c>
      <c r="N18" s="24">
        <v>1.429</v>
      </c>
      <c r="O18" s="66">
        <v>0.70199999999999996</v>
      </c>
      <c r="P18" s="5"/>
      <c r="Q18" s="5"/>
      <c r="R18" s="5"/>
      <c r="S18" s="5"/>
      <c r="T18" s="5"/>
      <c r="U18" s="5"/>
      <c r="V18" s="5"/>
    </row>
    <row r="19" spans="1:22">
      <c r="A19" s="19" t="s">
        <v>14</v>
      </c>
      <c r="B19" s="20">
        <v>10</v>
      </c>
      <c r="C19" s="21">
        <v>10.199999999999999</v>
      </c>
      <c r="D19" s="21">
        <v>10.5</v>
      </c>
      <c r="E19" s="21">
        <v>10.69</v>
      </c>
      <c r="F19" s="21">
        <v>10.75</v>
      </c>
      <c r="G19" s="21">
        <v>10.84</v>
      </c>
      <c r="H19" s="22">
        <v>8.1199999999999992</v>
      </c>
      <c r="I19" s="21">
        <v>1.6</v>
      </c>
      <c r="J19" s="21">
        <v>1.6</v>
      </c>
      <c r="K19" s="21">
        <v>1.6479999999999999</v>
      </c>
      <c r="L19" s="21">
        <v>1.649</v>
      </c>
      <c r="M19" s="21">
        <v>1.655</v>
      </c>
      <c r="N19" s="21">
        <v>1.663</v>
      </c>
      <c r="O19" s="68">
        <v>1.409</v>
      </c>
      <c r="P19" s="5"/>
      <c r="Q19" s="5"/>
      <c r="R19" s="5"/>
      <c r="S19" s="5"/>
      <c r="T19" s="5"/>
      <c r="U19" s="5"/>
      <c r="V19" s="5"/>
    </row>
    <row r="20" spans="1:22">
      <c r="A20" s="19" t="s">
        <v>36</v>
      </c>
      <c r="B20" s="23">
        <v>72.400000000000006</v>
      </c>
      <c r="C20" s="24">
        <v>77.3</v>
      </c>
      <c r="D20" s="24">
        <v>65.2</v>
      </c>
      <c r="E20" s="24">
        <v>67.150000000000006</v>
      </c>
      <c r="F20" s="24">
        <v>66.489999999999995</v>
      </c>
      <c r="G20" s="24">
        <v>49.58</v>
      </c>
      <c r="H20" s="25">
        <v>23.09</v>
      </c>
      <c r="I20" s="24">
        <v>7.3</v>
      </c>
      <c r="J20" s="24">
        <v>7.4</v>
      </c>
      <c r="K20" s="24">
        <v>7.53</v>
      </c>
      <c r="L20" s="24">
        <v>7.681</v>
      </c>
      <c r="M20" s="24">
        <v>8.7089999999999996</v>
      </c>
      <c r="N20" s="24">
        <v>8.3710000000000004</v>
      </c>
      <c r="O20" s="66">
        <v>6.8659999999999997</v>
      </c>
    </row>
    <row r="21" spans="1:22">
      <c r="A21" s="19" t="s">
        <v>39</v>
      </c>
      <c r="B21" s="20">
        <v>39.25</v>
      </c>
      <c r="C21" s="21">
        <v>41.5</v>
      </c>
      <c r="D21" s="21">
        <v>43.1</v>
      </c>
      <c r="E21" s="21">
        <v>42.39</v>
      </c>
      <c r="F21" s="21">
        <v>44.45</v>
      </c>
      <c r="G21" s="21">
        <v>46.63</v>
      </c>
      <c r="H21" s="22">
        <v>48.33</v>
      </c>
      <c r="I21" s="21">
        <v>0.1</v>
      </c>
      <c r="J21" s="21">
        <v>0.1</v>
      </c>
      <c r="K21" s="21">
        <v>0.20200000000000001</v>
      </c>
      <c r="L21" s="21">
        <v>0.159</v>
      </c>
      <c r="M21" s="21">
        <v>0.156</v>
      </c>
      <c r="N21" s="21">
        <v>0.161</v>
      </c>
      <c r="O21" s="68">
        <v>0.16600000000000001</v>
      </c>
      <c r="P21" s="5"/>
      <c r="Q21" s="5"/>
      <c r="R21" s="5"/>
      <c r="S21" s="5"/>
      <c r="T21" s="5"/>
      <c r="U21" s="5"/>
      <c r="V21" s="5"/>
    </row>
    <row r="22" spans="1:22">
      <c r="A22" s="19" t="s">
        <v>15</v>
      </c>
      <c r="B22" s="23">
        <v>290.94</v>
      </c>
      <c r="C22" s="24">
        <v>306.7</v>
      </c>
      <c r="D22" s="24">
        <v>347</v>
      </c>
      <c r="E22" s="24">
        <v>367.73</v>
      </c>
      <c r="F22" s="24">
        <v>413.01</v>
      </c>
      <c r="G22" s="24">
        <v>439.68</v>
      </c>
      <c r="H22" s="25">
        <v>476.6</v>
      </c>
      <c r="I22" s="24">
        <v>7.2</v>
      </c>
      <c r="J22" s="24">
        <v>7.2</v>
      </c>
      <c r="K22" s="24">
        <v>7.7789999999999999</v>
      </c>
      <c r="L22" s="24">
        <v>8.02</v>
      </c>
      <c r="M22" s="24">
        <v>7.7539999999999996</v>
      </c>
      <c r="N22" s="24">
        <v>8.8209999999999997</v>
      </c>
      <c r="O22" s="66">
        <v>8.1910000000000007</v>
      </c>
      <c r="P22" s="5"/>
      <c r="Q22" s="5"/>
      <c r="R22" s="5"/>
      <c r="S22" s="5"/>
      <c r="T22" s="5"/>
      <c r="U22" s="5"/>
      <c r="V22" s="5"/>
    </row>
    <row r="23" spans="1:22">
      <c r="A23" s="19" t="s">
        <v>16</v>
      </c>
      <c r="B23" s="20">
        <v>163.30000000000001</v>
      </c>
      <c r="C23" s="21">
        <v>168.6</v>
      </c>
      <c r="D23" s="21">
        <v>170.5</v>
      </c>
      <c r="E23" s="21">
        <v>223.75</v>
      </c>
      <c r="F23" s="21">
        <v>247.69</v>
      </c>
      <c r="G23" s="21">
        <v>250.36</v>
      </c>
      <c r="H23" s="22">
        <v>244.25</v>
      </c>
      <c r="I23" s="21" t="s">
        <v>8</v>
      </c>
      <c r="J23" s="21" t="s">
        <v>8</v>
      </c>
      <c r="K23" s="21" t="s">
        <v>8</v>
      </c>
      <c r="L23" s="40" t="s">
        <v>8</v>
      </c>
      <c r="M23" s="40" t="s">
        <v>8</v>
      </c>
      <c r="N23" s="40" t="s">
        <v>8</v>
      </c>
      <c r="O23" s="67" t="s">
        <v>8</v>
      </c>
      <c r="P23" s="5"/>
      <c r="Q23" s="5"/>
      <c r="R23" s="5"/>
      <c r="S23" s="5"/>
      <c r="T23" s="5"/>
      <c r="U23" s="5"/>
      <c r="V23" s="5"/>
    </row>
    <row r="24" spans="1:22">
      <c r="A24" s="19" t="s">
        <v>17</v>
      </c>
      <c r="B24" s="23">
        <v>70.75</v>
      </c>
      <c r="C24" s="24">
        <v>75.8</v>
      </c>
      <c r="D24" s="24">
        <v>79.7</v>
      </c>
      <c r="E24" s="24">
        <v>87.11</v>
      </c>
      <c r="F24" s="24">
        <v>96.71</v>
      </c>
      <c r="G24" s="24">
        <v>117.76</v>
      </c>
      <c r="H24" s="25">
        <v>144.13999999999999</v>
      </c>
      <c r="I24" s="24">
        <v>0.4</v>
      </c>
      <c r="J24" s="24">
        <v>0.4</v>
      </c>
      <c r="K24" s="24">
        <v>0.41299999999999998</v>
      </c>
      <c r="L24" s="24">
        <v>0.442</v>
      </c>
      <c r="M24" s="24">
        <v>0.46600000000000003</v>
      </c>
      <c r="N24" s="24">
        <v>0.48399999999999999</v>
      </c>
      <c r="O24" s="66">
        <v>0.442</v>
      </c>
      <c r="P24" s="5"/>
      <c r="Q24" s="5"/>
      <c r="R24" s="5"/>
      <c r="S24" s="5"/>
      <c r="T24" s="5"/>
      <c r="U24" s="5"/>
      <c r="V24" s="5"/>
    </row>
    <row r="25" spans="1:22">
      <c r="A25" s="19" t="s">
        <v>18</v>
      </c>
      <c r="B25" s="20">
        <v>386.4</v>
      </c>
      <c r="C25" s="21">
        <v>422.5</v>
      </c>
      <c r="D25" s="21">
        <v>438.6</v>
      </c>
      <c r="E25" s="21">
        <v>456.61</v>
      </c>
      <c r="F25" s="21">
        <v>483.15</v>
      </c>
      <c r="G25" s="21">
        <v>507.92</v>
      </c>
      <c r="H25" s="22">
        <v>528.58000000000004</v>
      </c>
      <c r="I25" s="21">
        <v>1.7</v>
      </c>
      <c r="J25" s="21">
        <v>1.4</v>
      </c>
      <c r="K25" s="21">
        <v>1.4690000000000001</v>
      </c>
      <c r="L25" s="21">
        <v>1.5029999999999999</v>
      </c>
      <c r="M25" s="21">
        <v>1.5389999999999999</v>
      </c>
      <c r="N25" s="21">
        <v>1.3859999999999999</v>
      </c>
      <c r="O25" s="68">
        <v>1.39</v>
      </c>
      <c r="P25" s="5"/>
      <c r="Q25" s="5"/>
      <c r="R25" s="5"/>
      <c r="S25" s="5"/>
      <c r="T25" s="5"/>
      <c r="U25" s="5"/>
      <c r="V25" s="5"/>
    </row>
    <row r="26" spans="1:22">
      <c r="A26" s="19" t="s">
        <v>19</v>
      </c>
      <c r="B26" s="23">
        <v>11.19</v>
      </c>
      <c r="C26" s="24">
        <v>11.4</v>
      </c>
      <c r="D26" s="24">
        <v>11.5</v>
      </c>
      <c r="E26" s="24">
        <v>11.62</v>
      </c>
      <c r="F26" s="24">
        <v>11.64</v>
      </c>
      <c r="G26" s="24">
        <v>11.29</v>
      </c>
      <c r="H26" s="25">
        <v>10.37</v>
      </c>
      <c r="I26" s="24" t="s">
        <v>8</v>
      </c>
      <c r="J26" s="24" t="s">
        <v>8</v>
      </c>
      <c r="K26" s="24" t="s">
        <v>8</v>
      </c>
      <c r="L26" s="24" t="s">
        <v>8</v>
      </c>
      <c r="M26" s="24" t="s">
        <v>8</v>
      </c>
      <c r="N26" s="24" t="s">
        <v>8</v>
      </c>
      <c r="O26" s="66" t="s">
        <v>8</v>
      </c>
      <c r="P26" s="5"/>
      <c r="Q26" s="5"/>
      <c r="R26" s="5"/>
      <c r="S26" s="5"/>
      <c r="T26" s="5"/>
      <c r="U26" s="5"/>
      <c r="V26" s="5"/>
    </row>
    <row r="27" spans="1:22">
      <c r="A27" s="19" t="s">
        <v>20</v>
      </c>
      <c r="B27" s="20">
        <v>9.99</v>
      </c>
      <c r="C27" s="21">
        <v>10.1</v>
      </c>
      <c r="D27" s="21">
        <v>10.199999999999999</v>
      </c>
      <c r="E27" s="21">
        <v>10.28</v>
      </c>
      <c r="F27" s="21">
        <v>10.49</v>
      </c>
      <c r="G27" s="21">
        <v>10.57</v>
      </c>
      <c r="H27" s="22">
        <v>10.64</v>
      </c>
      <c r="I27" s="21" t="s">
        <v>8</v>
      </c>
      <c r="J27" s="21" t="s">
        <v>8</v>
      </c>
      <c r="K27" s="21" t="s">
        <v>8</v>
      </c>
      <c r="L27" s="21" t="s">
        <v>8</v>
      </c>
      <c r="M27" s="21" t="s">
        <v>8</v>
      </c>
      <c r="N27" s="21" t="s">
        <v>8</v>
      </c>
      <c r="O27" s="68" t="s">
        <v>8</v>
      </c>
      <c r="P27" s="5"/>
      <c r="Q27" s="5"/>
      <c r="R27" s="5"/>
      <c r="S27" s="5"/>
      <c r="T27" s="5"/>
      <c r="U27" s="5"/>
      <c r="V27" s="5"/>
    </row>
    <row r="28" spans="1:22">
      <c r="A28" s="19" t="s">
        <v>21</v>
      </c>
      <c r="B28" s="23">
        <v>3.71</v>
      </c>
      <c r="C28" s="24">
        <v>3.9</v>
      </c>
      <c r="D28" s="24">
        <v>3.5</v>
      </c>
      <c r="E28" s="24">
        <v>3.52</v>
      </c>
      <c r="F28" s="24">
        <v>3.62</v>
      </c>
      <c r="G28" s="24">
        <v>3.77</v>
      </c>
      <c r="H28" s="25">
        <v>3.91</v>
      </c>
      <c r="I28" s="24" t="s">
        <v>8</v>
      </c>
      <c r="J28" s="24" t="s">
        <v>8</v>
      </c>
      <c r="K28" s="24" t="s">
        <v>8</v>
      </c>
      <c r="L28" s="24" t="s">
        <v>8</v>
      </c>
      <c r="M28" s="24" t="s">
        <v>8</v>
      </c>
      <c r="N28" s="24" t="s">
        <v>8</v>
      </c>
      <c r="O28" s="66" t="s">
        <v>8</v>
      </c>
      <c r="P28" s="5"/>
      <c r="Q28" s="5"/>
      <c r="R28" s="5"/>
      <c r="S28" s="5"/>
      <c r="T28" s="5"/>
      <c r="U28" s="5"/>
      <c r="V28" s="5"/>
    </row>
    <row r="29" spans="1:22">
      <c r="A29" s="19" t="s">
        <v>38</v>
      </c>
      <c r="B29" s="20">
        <v>8.34</v>
      </c>
      <c r="C29" s="21">
        <v>8</v>
      </c>
      <c r="D29" s="21">
        <v>7</v>
      </c>
      <c r="E29" s="21">
        <v>6.18</v>
      </c>
      <c r="F29" s="21">
        <v>2.23</v>
      </c>
      <c r="G29" s="21">
        <v>3.53</v>
      </c>
      <c r="H29" s="22">
        <v>4.6500000000000004</v>
      </c>
      <c r="I29" s="21" t="s">
        <v>8</v>
      </c>
      <c r="J29" s="21" t="s">
        <v>8</v>
      </c>
      <c r="K29" s="21" t="s">
        <v>8</v>
      </c>
      <c r="L29" s="21" t="s">
        <v>8</v>
      </c>
      <c r="M29" s="21" t="s">
        <v>8</v>
      </c>
      <c r="N29" s="21" t="s">
        <v>8</v>
      </c>
      <c r="O29" s="68" t="s">
        <v>8</v>
      </c>
      <c r="P29" s="5"/>
      <c r="Q29" s="5"/>
      <c r="R29" s="5"/>
      <c r="S29" s="5"/>
      <c r="T29" s="5"/>
      <c r="U29" s="5"/>
      <c r="V29" s="5"/>
    </row>
    <row r="30" spans="1:22">
      <c r="A30" s="19" t="s">
        <v>22</v>
      </c>
      <c r="B30" s="23">
        <v>231.93</v>
      </c>
      <c r="C30" s="24">
        <v>235.7</v>
      </c>
      <c r="D30" s="24">
        <v>230.1</v>
      </c>
      <c r="E30" s="24">
        <v>232.3</v>
      </c>
      <c r="F30" s="24">
        <v>236.09</v>
      </c>
      <c r="G30" s="24">
        <v>192.45</v>
      </c>
      <c r="H30" s="25">
        <v>192.73</v>
      </c>
      <c r="I30" s="24" t="s">
        <v>8</v>
      </c>
      <c r="J30" s="24" t="s">
        <v>8</v>
      </c>
      <c r="K30" s="24" t="s">
        <v>8</v>
      </c>
      <c r="L30" s="24" t="s">
        <v>8</v>
      </c>
      <c r="M30" s="24" t="s">
        <v>8</v>
      </c>
      <c r="N30" s="24" t="s">
        <v>8</v>
      </c>
      <c r="O30" s="66" t="s">
        <v>8</v>
      </c>
      <c r="P30" s="5"/>
      <c r="Q30" s="5"/>
      <c r="R30" s="5"/>
      <c r="S30" s="5"/>
      <c r="T30" s="5"/>
      <c r="U30" s="5"/>
      <c r="V30" s="5"/>
    </row>
    <row r="31" spans="1:22">
      <c r="A31" s="19" t="s">
        <v>23</v>
      </c>
      <c r="B31" s="20">
        <v>328.28</v>
      </c>
      <c r="C31" s="21">
        <v>354.5</v>
      </c>
      <c r="D31" s="21">
        <v>360.3</v>
      </c>
      <c r="E31" s="21">
        <v>379.11</v>
      </c>
      <c r="F31" s="21">
        <v>433.76</v>
      </c>
      <c r="G31" s="21">
        <v>426.42</v>
      </c>
      <c r="H31" s="22">
        <v>442.18</v>
      </c>
      <c r="I31" s="21">
        <v>0.5</v>
      </c>
      <c r="J31" s="21">
        <v>0.5</v>
      </c>
      <c r="K31" s="21">
        <v>0.53200000000000003</v>
      </c>
      <c r="L31" s="21">
        <v>0.55800000000000005</v>
      </c>
      <c r="M31" s="21">
        <v>0.55800000000000005</v>
      </c>
      <c r="N31" s="21">
        <v>0.46100000000000002</v>
      </c>
      <c r="O31" s="68">
        <v>0.47299999999999998</v>
      </c>
      <c r="P31" s="5"/>
      <c r="Q31" s="5"/>
      <c r="R31" s="5"/>
      <c r="S31" s="5"/>
      <c r="T31" s="5"/>
      <c r="U31" s="5"/>
      <c r="V31" s="5"/>
    </row>
    <row r="32" spans="1:22">
      <c r="A32" s="19" t="s">
        <v>24</v>
      </c>
      <c r="B32" s="23">
        <v>67.13</v>
      </c>
      <c r="C32" s="24">
        <v>67</v>
      </c>
      <c r="D32" s="24">
        <v>96.1</v>
      </c>
      <c r="E32" s="24">
        <v>103.35</v>
      </c>
      <c r="F32" s="24">
        <v>119.03</v>
      </c>
      <c r="G32" s="24">
        <v>132.02000000000001</v>
      </c>
      <c r="H32" s="25">
        <v>138.53</v>
      </c>
      <c r="I32" s="24">
        <v>12.5</v>
      </c>
      <c r="J32" s="24">
        <v>12.3</v>
      </c>
      <c r="K32" s="24">
        <v>13.192</v>
      </c>
      <c r="L32" s="24">
        <v>14.007</v>
      </c>
      <c r="M32" s="24">
        <v>15.026999999999999</v>
      </c>
      <c r="N32" s="24">
        <v>14.462999999999999</v>
      </c>
      <c r="O32" s="66">
        <v>13.414999999999999</v>
      </c>
    </row>
    <row r="33" spans="1:22">
      <c r="A33" s="19" t="s">
        <v>61</v>
      </c>
      <c r="B33" s="20">
        <v>1.4</v>
      </c>
      <c r="C33" s="21">
        <v>1.4</v>
      </c>
      <c r="D33" s="21">
        <v>1.5</v>
      </c>
      <c r="E33" s="21">
        <v>1.46</v>
      </c>
      <c r="F33" s="21">
        <v>0.99</v>
      </c>
      <c r="G33" s="21">
        <v>0.57999999999999996</v>
      </c>
      <c r="H33" s="22">
        <v>1.02</v>
      </c>
      <c r="I33" s="21" t="s">
        <v>8</v>
      </c>
      <c r="J33" s="21">
        <v>0</v>
      </c>
      <c r="K33" s="21">
        <v>1E-3</v>
      </c>
      <c r="L33" s="21">
        <v>1E-3</v>
      </c>
      <c r="M33" s="21">
        <v>1E-3</v>
      </c>
      <c r="N33" s="21">
        <v>0</v>
      </c>
      <c r="O33" s="68">
        <v>0</v>
      </c>
      <c r="P33" s="5"/>
      <c r="Q33" s="5"/>
      <c r="R33" s="5"/>
      <c r="S33" s="5"/>
      <c r="T33" s="5"/>
      <c r="U33" s="5"/>
      <c r="V33" s="5"/>
    </row>
    <row r="34" spans="1:22">
      <c r="A34" s="19" t="s">
        <v>25</v>
      </c>
      <c r="B34" s="23">
        <v>1084.76</v>
      </c>
      <c r="C34" s="24">
        <v>1151.4000000000001</v>
      </c>
      <c r="D34" s="24">
        <v>1185.2</v>
      </c>
      <c r="E34" s="24">
        <v>1193.3599999999999</v>
      </c>
      <c r="F34" s="24">
        <v>1412.35</v>
      </c>
      <c r="G34" s="24">
        <v>1592.53</v>
      </c>
      <c r="H34" s="25">
        <v>1612.52</v>
      </c>
      <c r="I34" s="24" t="s">
        <v>8</v>
      </c>
      <c r="J34" s="24">
        <v>0</v>
      </c>
      <c r="K34" s="24">
        <v>1E-3</v>
      </c>
      <c r="L34" s="24">
        <v>1E-3</v>
      </c>
      <c r="M34" s="24">
        <v>2E-3</v>
      </c>
      <c r="N34" s="24">
        <v>1E-3</v>
      </c>
      <c r="O34" s="66">
        <v>1E-3</v>
      </c>
      <c r="P34" s="5"/>
      <c r="Q34" s="5"/>
      <c r="R34" s="5"/>
      <c r="S34" s="5"/>
      <c r="T34" s="5"/>
      <c r="U34" s="5"/>
      <c r="V34" s="5"/>
    </row>
    <row r="35" spans="1:22">
      <c r="A35" s="19" t="s">
        <v>55</v>
      </c>
      <c r="B35" s="20" t="s">
        <v>8</v>
      </c>
      <c r="C35" s="21" t="s">
        <v>8</v>
      </c>
      <c r="D35" s="21" t="s">
        <v>8</v>
      </c>
      <c r="E35" s="21" t="s">
        <v>8</v>
      </c>
      <c r="F35" s="40" t="s">
        <v>8</v>
      </c>
      <c r="G35" s="21">
        <v>1061.8499999999999</v>
      </c>
      <c r="H35" s="22">
        <v>1120.58</v>
      </c>
      <c r="I35" s="21" t="s">
        <v>8</v>
      </c>
      <c r="J35" s="21" t="s">
        <v>8</v>
      </c>
      <c r="K35" s="21" t="s">
        <v>8</v>
      </c>
      <c r="L35" s="40" t="s">
        <v>8</v>
      </c>
      <c r="M35" s="40" t="s">
        <v>8</v>
      </c>
      <c r="N35" s="21">
        <v>4.423</v>
      </c>
      <c r="O35" s="68">
        <v>4.5620000000000003</v>
      </c>
      <c r="P35" s="5"/>
      <c r="Q35" s="5"/>
      <c r="R35" s="5"/>
      <c r="S35" s="5"/>
      <c r="T35" s="5"/>
      <c r="U35" s="5"/>
      <c r="V35" s="5"/>
    </row>
    <row r="36" spans="1:22">
      <c r="A36" s="19" t="s">
        <v>26</v>
      </c>
      <c r="B36" s="23">
        <v>14.42</v>
      </c>
      <c r="C36" s="24">
        <v>15.7</v>
      </c>
      <c r="D36" s="24">
        <v>16.5</v>
      </c>
      <c r="E36" s="24">
        <v>15.65</v>
      </c>
      <c r="F36" s="24">
        <v>17.940000000000001</v>
      </c>
      <c r="G36" s="24">
        <v>19.79</v>
      </c>
      <c r="H36" s="25">
        <v>21.61</v>
      </c>
      <c r="I36" s="24" t="s">
        <v>8</v>
      </c>
      <c r="J36" s="24">
        <v>0</v>
      </c>
      <c r="K36" s="24">
        <v>0</v>
      </c>
      <c r="L36" s="24"/>
      <c r="M36" s="57" t="s">
        <v>8</v>
      </c>
      <c r="N36" s="57" t="s">
        <v>8</v>
      </c>
      <c r="O36" s="69" t="s">
        <v>8</v>
      </c>
      <c r="P36" s="5"/>
      <c r="Q36" s="5"/>
      <c r="R36" s="5"/>
      <c r="S36" s="5"/>
      <c r="T36" s="5"/>
      <c r="U36" s="5"/>
      <c r="V36" s="5"/>
    </row>
    <row r="37" spans="1:22">
      <c r="A37" s="19" t="s">
        <v>27</v>
      </c>
      <c r="B37" s="20">
        <v>105.96</v>
      </c>
      <c r="C37" s="21">
        <v>109.9</v>
      </c>
      <c r="D37" s="21">
        <v>160.80000000000001</v>
      </c>
      <c r="E37" s="21">
        <v>170.74</v>
      </c>
      <c r="F37" s="21">
        <v>181.22</v>
      </c>
      <c r="G37" s="21">
        <v>207.76</v>
      </c>
      <c r="H37" s="22">
        <v>219.29</v>
      </c>
      <c r="I37" s="21">
        <v>1.5</v>
      </c>
      <c r="J37" s="21">
        <v>1.5</v>
      </c>
      <c r="K37" s="21">
        <v>1.42</v>
      </c>
      <c r="L37" s="21">
        <v>1.456</v>
      </c>
      <c r="M37" s="21">
        <v>1.4730000000000001</v>
      </c>
      <c r="N37" s="21">
        <v>1.494</v>
      </c>
      <c r="O37" s="68">
        <v>1.2649999999999999</v>
      </c>
      <c r="P37" s="5"/>
      <c r="Q37" s="5"/>
      <c r="R37" s="5"/>
      <c r="S37" s="5"/>
      <c r="T37" s="5"/>
      <c r="U37" s="5"/>
      <c r="V37" s="5"/>
    </row>
    <row r="38" spans="1:22">
      <c r="A38" s="19" t="s">
        <v>41</v>
      </c>
      <c r="B38" s="23">
        <v>25.36</v>
      </c>
      <c r="C38" s="24">
        <v>26.1</v>
      </c>
      <c r="D38" s="24">
        <v>27.1</v>
      </c>
      <c r="E38" s="24">
        <v>30.79</v>
      </c>
      <c r="F38" s="24">
        <v>33.700000000000003</v>
      </c>
      <c r="G38" s="24">
        <v>36.97</v>
      </c>
      <c r="H38" s="25">
        <v>39.07</v>
      </c>
      <c r="I38" s="24">
        <v>0.4</v>
      </c>
      <c r="J38" s="24">
        <v>0.4</v>
      </c>
      <c r="K38" s="24">
        <v>0.371</v>
      </c>
      <c r="L38" s="24">
        <v>0.4</v>
      </c>
      <c r="M38" s="24">
        <v>0.44</v>
      </c>
      <c r="N38" s="24">
        <v>0.46899999999999997</v>
      </c>
      <c r="O38" s="66">
        <v>0.51300000000000001</v>
      </c>
    </row>
    <row r="39" spans="1:22">
      <c r="A39" s="19" t="s">
        <v>28</v>
      </c>
      <c r="B39" s="20">
        <v>369.8</v>
      </c>
      <c r="C39" s="21">
        <v>399.4</v>
      </c>
      <c r="D39" s="21">
        <v>434.3</v>
      </c>
      <c r="E39" s="21">
        <v>471.15</v>
      </c>
      <c r="F39" s="21">
        <v>474.6</v>
      </c>
      <c r="G39" s="21">
        <v>481.36</v>
      </c>
      <c r="H39" s="22">
        <v>601.08000000000004</v>
      </c>
      <c r="I39" s="21">
        <v>0.7</v>
      </c>
      <c r="J39" s="21">
        <v>0.7</v>
      </c>
      <c r="K39" s="21">
        <v>0.71299999999999997</v>
      </c>
      <c r="L39" s="21">
        <v>0.72199999999999998</v>
      </c>
      <c r="M39" s="21">
        <v>0.72499999999999998</v>
      </c>
      <c r="N39" s="21">
        <v>0.74</v>
      </c>
      <c r="O39" s="68">
        <v>0.748</v>
      </c>
      <c r="P39" s="5"/>
      <c r="Q39" s="5"/>
      <c r="R39" s="5"/>
      <c r="S39" s="5"/>
      <c r="T39" s="5"/>
      <c r="U39" s="5"/>
      <c r="V39" s="5"/>
    </row>
    <row r="40" spans="1:22" ht="14.25">
      <c r="A40" s="30" t="s">
        <v>29</v>
      </c>
      <c r="B40" s="38"/>
      <c r="C40" s="39"/>
      <c r="D40" s="39"/>
      <c r="E40" s="39"/>
      <c r="F40" s="39"/>
      <c r="G40" s="39"/>
      <c r="H40" s="26"/>
      <c r="I40" s="39"/>
      <c r="J40" s="39"/>
      <c r="K40" s="39"/>
      <c r="L40" s="39"/>
      <c r="M40" s="39"/>
      <c r="N40" s="39"/>
      <c r="O40" s="70"/>
      <c r="P40" s="5"/>
      <c r="Q40" s="5"/>
      <c r="R40" s="5"/>
      <c r="S40" s="5"/>
      <c r="T40" s="5"/>
      <c r="U40" s="5"/>
      <c r="V40" s="5"/>
    </row>
    <row r="41" spans="1:22">
      <c r="A41" s="19" t="s">
        <v>30</v>
      </c>
      <c r="B41" s="20">
        <v>6.57</v>
      </c>
      <c r="C41" s="21">
        <v>6.7</v>
      </c>
      <c r="D41" s="21">
        <v>7.8</v>
      </c>
      <c r="E41" s="21">
        <v>7.41</v>
      </c>
      <c r="F41" s="21">
        <v>11.93</v>
      </c>
      <c r="G41" s="21">
        <v>8.61</v>
      </c>
      <c r="H41" s="22">
        <v>9.89</v>
      </c>
      <c r="I41" s="21" t="s">
        <v>8</v>
      </c>
      <c r="J41" s="21" t="s">
        <v>8</v>
      </c>
      <c r="K41" s="21" t="s">
        <v>8</v>
      </c>
      <c r="L41" s="21" t="s">
        <v>8</v>
      </c>
      <c r="M41" s="21" t="s">
        <v>8</v>
      </c>
      <c r="N41" s="21" t="s">
        <v>8</v>
      </c>
      <c r="O41" s="68" t="s">
        <v>8</v>
      </c>
      <c r="P41" s="5"/>
      <c r="Q41" s="5"/>
      <c r="R41" s="5"/>
      <c r="S41" s="5"/>
      <c r="T41" s="5"/>
      <c r="U41" s="5"/>
      <c r="V41" s="5"/>
    </row>
    <row r="42" spans="1:22">
      <c r="A42" s="19" t="s">
        <v>31</v>
      </c>
      <c r="B42" s="23">
        <v>2.4900000000000002</v>
      </c>
      <c r="C42" s="24">
        <v>1.8</v>
      </c>
      <c r="D42" s="24">
        <v>1.8</v>
      </c>
      <c r="E42" s="24">
        <v>1.7</v>
      </c>
      <c r="F42" s="24">
        <v>1.73</v>
      </c>
      <c r="G42" s="24">
        <v>1.69</v>
      </c>
      <c r="H42" s="25">
        <v>1.67</v>
      </c>
      <c r="I42" s="24" t="s">
        <v>8</v>
      </c>
      <c r="J42" s="24" t="s">
        <v>8</v>
      </c>
      <c r="K42" s="24" t="s">
        <v>8</v>
      </c>
      <c r="L42" s="24" t="s">
        <v>8</v>
      </c>
      <c r="M42" s="24" t="s">
        <v>8</v>
      </c>
      <c r="N42" s="24" t="s">
        <v>8</v>
      </c>
      <c r="O42" s="66" t="s">
        <v>8</v>
      </c>
      <c r="P42" s="5"/>
      <c r="Q42" s="5"/>
      <c r="R42" s="5"/>
      <c r="S42" s="5"/>
      <c r="T42" s="5"/>
      <c r="U42" s="5"/>
      <c r="V42" s="5"/>
    </row>
    <row r="43" spans="1:22">
      <c r="A43" s="19" t="s">
        <v>37</v>
      </c>
      <c r="B43" s="20">
        <v>0.71</v>
      </c>
      <c r="C43" s="21">
        <v>0.71</v>
      </c>
      <c r="D43" s="21">
        <v>0.7</v>
      </c>
      <c r="E43" s="21">
        <v>0.73</v>
      </c>
      <c r="F43" s="21">
        <v>0.73</v>
      </c>
      <c r="G43" s="21">
        <v>0.73</v>
      </c>
      <c r="H43" s="22">
        <v>0.73</v>
      </c>
      <c r="I43" s="21" t="s">
        <v>8</v>
      </c>
      <c r="J43" s="21" t="s">
        <v>8</v>
      </c>
      <c r="K43" s="21" t="s">
        <v>8</v>
      </c>
      <c r="L43" s="21" t="s">
        <v>8</v>
      </c>
      <c r="M43" s="21" t="s">
        <v>8</v>
      </c>
      <c r="N43" s="21" t="s">
        <v>8</v>
      </c>
      <c r="O43" s="68" t="s">
        <v>8</v>
      </c>
      <c r="P43" s="5"/>
    </row>
    <row r="44" spans="1:22">
      <c r="A44" s="19" t="s">
        <v>32</v>
      </c>
      <c r="B44" s="23">
        <v>0.19</v>
      </c>
      <c r="C44" s="24">
        <v>0.19</v>
      </c>
      <c r="D44" s="24">
        <v>0.2</v>
      </c>
      <c r="E44" s="24">
        <v>0.2</v>
      </c>
      <c r="F44" s="57">
        <v>0.13</v>
      </c>
      <c r="G44" s="24">
        <v>0.19</v>
      </c>
      <c r="H44" s="25">
        <v>0.18</v>
      </c>
      <c r="I44" s="24" t="s">
        <v>8</v>
      </c>
      <c r="J44" s="24" t="s">
        <v>8</v>
      </c>
      <c r="K44" s="24" t="s">
        <v>8</v>
      </c>
      <c r="L44" s="24" t="s">
        <v>8</v>
      </c>
      <c r="M44" s="24" t="s">
        <v>8</v>
      </c>
      <c r="N44" s="24" t="s">
        <v>8</v>
      </c>
      <c r="O44" s="66" t="s">
        <v>8</v>
      </c>
      <c r="P44" s="5"/>
      <c r="Q44" s="5"/>
      <c r="R44" s="5"/>
      <c r="S44" s="5"/>
      <c r="T44" s="5"/>
      <c r="U44" s="5"/>
      <c r="V44" s="5"/>
    </row>
    <row r="45" spans="1:22">
      <c r="A45" s="19" t="s">
        <v>33</v>
      </c>
      <c r="B45" s="35" t="s">
        <v>49</v>
      </c>
      <c r="C45" s="40" t="s">
        <v>8</v>
      </c>
      <c r="D45" s="40">
        <v>0</v>
      </c>
      <c r="E45" s="40" t="s">
        <v>8</v>
      </c>
      <c r="F45" s="40" t="s">
        <v>8</v>
      </c>
      <c r="G45" s="40" t="s">
        <v>8</v>
      </c>
      <c r="H45" s="41">
        <v>0</v>
      </c>
      <c r="I45" s="40" t="s">
        <v>8</v>
      </c>
      <c r="J45" s="40" t="s">
        <v>8</v>
      </c>
      <c r="K45" s="40" t="s">
        <v>8</v>
      </c>
      <c r="L45" s="40" t="s">
        <v>8</v>
      </c>
      <c r="M45" s="40" t="s">
        <v>8</v>
      </c>
      <c r="N45" s="40" t="s">
        <v>8</v>
      </c>
      <c r="O45" s="67" t="s">
        <v>8</v>
      </c>
      <c r="P45" s="5"/>
      <c r="Q45" s="5"/>
      <c r="R45" s="5"/>
      <c r="S45" s="5"/>
      <c r="T45" s="5"/>
      <c r="U45" s="5"/>
      <c r="V45" s="5"/>
    </row>
    <row r="46" spans="1:22">
      <c r="A46" s="19" t="s">
        <v>34</v>
      </c>
      <c r="B46" s="23">
        <v>1.4</v>
      </c>
      <c r="C46" s="24">
        <v>1.4</v>
      </c>
      <c r="D46" s="24">
        <v>1.4</v>
      </c>
      <c r="E46" s="24">
        <v>1.4</v>
      </c>
      <c r="F46" s="24">
        <v>1.29</v>
      </c>
      <c r="G46" s="24">
        <v>1.26</v>
      </c>
      <c r="H46" s="25">
        <v>1.44</v>
      </c>
      <c r="I46" s="24" t="s">
        <v>8</v>
      </c>
      <c r="J46" s="24" t="s">
        <v>8</v>
      </c>
      <c r="K46" s="24" t="s">
        <v>8</v>
      </c>
      <c r="L46" s="24" t="s">
        <v>8</v>
      </c>
      <c r="M46" s="24" t="s">
        <v>8</v>
      </c>
      <c r="N46" s="24" t="s">
        <v>8</v>
      </c>
      <c r="O46" s="66" t="s">
        <v>8</v>
      </c>
      <c r="P46" s="5"/>
      <c r="Q46" s="5"/>
      <c r="R46" s="5"/>
      <c r="S46" s="5"/>
    </row>
    <row r="47" spans="1:22">
      <c r="A47" s="19" t="s">
        <v>42</v>
      </c>
      <c r="B47" s="36">
        <v>1.1299999999999999</v>
      </c>
      <c r="C47" s="37">
        <v>1.1299999999999999</v>
      </c>
      <c r="D47" s="37">
        <v>1.2</v>
      </c>
      <c r="E47" s="37">
        <v>1.1299999999999999</v>
      </c>
      <c r="F47" s="37">
        <v>1.1299999999999999</v>
      </c>
      <c r="G47" s="37">
        <v>1.1299999999999999</v>
      </c>
      <c r="H47" s="58">
        <v>1.1299999999999999</v>
      </c>
      <c r="I47" s="37" t="s">
        <v>8</v>
      </c>
      <c r="J47" s="37" t="s">
        <v>8</v>
      </c>
      <c r="K47" s="37" t="s">
        <v>8</v>
      </c>
      <c r="L47" s="37" t="s">
        <v>8</v>
      </c>
      <c r="M47" s="37" t="s">
        <v>8</v>
      </c>
      <c r="N47" s="37" t="s">
        <v>8</v>
      </c>
      <c r="O47" s="71" t="s">
        <v>8</v>
      </c>
      <c r="P47" s="5"/>
      <c r="Q47" s="5"/>
      <c r="R47" s="5"/>
      <c r="S47" s="5"/>
      <c r="T47" s="5"/>
      <c r="U47" s="5"/>
      <c r="V47" s="5"/>
    </row>
    <row r="48" spans="1:22" ht="14.25">
      <c r="A48" s="43" t="s">
        <v>57</v>
      </c>
      <c r="B48" s="44">
        <v>6024.4</v>
      </c>
      <c r="C48" s="45">
        <v>6302.4</v>
      </c>
      <c r="D48" s="45">
        <v>6645</v>
      </c>
      <c r="E48" s="46">
        <f>SUM(E11:E47)</f>
        <v>6973.0299999999979</v>
      </c>
      <c r="F48" s="46">
        <f>SUM(F11:F47)</f>
        <v>7475.1699999999983</v>
      </c>
      <c r="G48" s="45">
        <f>SUM(G11:G47)</f>
        <v>7848.37</v>
      </c>
      <c r="H48" s="51">
        <f>SUM(H11:H47)</f>
        <v>8292.9299999999985</v>
      </c>
      <c r="I48" s="45">
        <v>43.1</v>
      </c>
      <c r="J48" s="45">
        <v>43</v>
      </c>
      <c r="K48" s="45">
        <f>SUM(K11:K47)</f>
        <v>44.734000000000009</v>
      </c>
      <c r="L48" s="45">
        <f>SUM(L11:L47)</f>
        <v>46.055</v>
      </c>
      <c r="M48" s="45">
        <f>SUM(M11:M47)</f>
        <v>47.908999999999999</v>
      </c>
      <c r="N48" s="45">
        <f>SUM(N11:N47)</f>
        <v>48.138999999999996</v>
      </c>
      <c r="O48" s="72">
        <f>SUM(O11:O47)</f>
        <v>43.580999999999989</v>
      </c>
      <c r="P48" s="5"/>
      <c r="Q48" s="5"/>
      <c r="R48" s="5"/>
      <c r="S48" s="5"/>
      <c r="T48" s="5"/>
      <c r="U48" s="5"/>
      <c r="V48" s="5"/>
    </row>
    <row r="49" spans="1:22">
      <c r="A49" s="77" t="s">
        <v>56</v>
      </c>
      <c r="B49" s="78"/>
      <c r="C49" s="78"/>
      <c r="D49" s="78"/>
      <c r="E49" s="79"/>
      <c r="F49" s="79"/>
      <c r="G49" s="78"/>
      <c r="H49" s="78"/>
      <c r="I49" s="78"/>
      <c r="J49" s="80"/>
      <c r="K49" s="56"/>
      <c r="L49" s="56"/>
      <c r="M49" s="56"/>
      <c r="N49" s="55"/>
      <c r="O49" s="73"/>
    </row>
    <row r="50" spans="1:22">
      <c r="A50" s="81" t="s">
        <v>51</v>
      </c>
      <c r="B50" s="82"/>
      <c r="C50" s="82"/>
      <c r="D50" s="82"/>
      <c r="E50" s="82"/>
      <c r="F50" s="82"/>
      <c r="G50" s="82"/>
      <c r="H50" s="82"/>
      <c r="I50" s="82"/>
      <c r="J50" s="31"/>
      <c r="K50" s="31"/>
      <c r="L50" s="31"/>
      <c r="M50" s="31"/>
      <c r="N50" s="31"/>
      <c r="O50" s="74"/>
    </row>
    <row r="51" spans="1:22">
      <c r="A51" s="83" t="s">
        <v>50</v>
      </c>
      <c r="B51" s="82"/>
      <c r="C51" s="82"/>
      <c r="D51" s="82"/>
      <c r="E51" s="82"/>
      <c r="F51" s="82"/>
      <c r="G51" s="82"/>
      <c r="H51" s="82"/>
      <c r="I51" s="82"/>
      <c r="J51" s="31"/>
      <c r="K51" s="31"/>
      <c r="L51" s="31"/>
      <c r="M51" s="31"/>
      <c r="N51" s="31"/>
      <c r="O51" s="74"/>
    </row>
    <row r="52" spans="1:22" ht="13.5" thickBot="1">
      <c r="A52" s="32"/>
      <c r="B52" s="33"/>
      <c r="C52" s="33"/>
      <c r="D52" s="33"/>
      <c r="E52" s="33"/>
      <c r="F52" s="33"/>
      <c r="G52" s="33"/>
      <c r="H52" s="33"/>
      <c r="I52" s="33"/>
      <c r="J52" s="34"/>
      <c r="K52" s="34"/>
      <c r="L52" s="34"/>
      <c r="M52" s="34"/>
      <c r="N52" s="34"/>
      <c r="O52" s="75"/>
    </row>
    <row r="53" spans="1:22">
      <c r="A53" s="6"/>
      <c r="B53" s="18"/>
      <c r="C53" s="18"/>
      <c r="D53" s="18"/>
      <c r="E53" s="18"/>
      <c r="F53" s="18"/>
      <c r="G53" s="18"/>
      <c r="H53" s="18"/>
      <c r="I53" s="18"/>
      <c r="N53" s="9"/>
    </row>
    <row r="54" spans="1:22">
      <c r="A54" s="76"/>
      <c r="B54" s="76"/>
      <c r="C54" s="76"/>
      <c r="D54" s="76"/>
      <c r="E54" s="76"/>
      <c r="F54" s="76"/>
      <c r="G54" s="76"/>
      <c r="H54" s="76"/>
      <c r="I54" s="76"/>
      <c r="J54" s="4"/>
      <c r="K54" s="4"/>
      <c r="L54" s="4"/>
      <c r="M54" s="4"/>
      <c r="N54" s="4"/>
      <c r="O54" s="5"/>
      <c r="P54" s="5"/>
      <c r="Q54" s="5"/>
      <c r="R54" s="5"/>
      <c r="S54" s="5"/>
      <c r="T54" s="5"/>
      <c r="U54" s="5"/>
      <c r="V54" s="5"/>
    </row>
    <row r="55" spans="1:22">
      <c r="J55" s="4"/>
      <c r="K55" s="4"/>
      <c r="L55" s="4"/>
      <c r="M55" s="4"/>
      <c r="N55" s="4"/>
      <c r="O55" s="5"/>
      <c r="P55" s="5"/>
      <c r="Q55" s="5"/>
      <c r="R55" s="5"/>
      <c r="S55" s="5"/>
      <c r="T55" s="5"/>
      <c r="U55" s="5"/>
      <c r="V55" s="5"/>
    </row>
  </sheetData>
  <mergeCells count="10">
    <mergeCell ref="A54:I54"/>
    <mergeCell ref="A49:J49"/>
    <mergeCell ref="A50:I50"/>
    <mergeCell ref="A51:I51"/>
    <mergeCell ref="A2:O2"/>
    <mergeCell ref="A4:O4"/>
    <mergeCell ref="B6:H6"/>
    <mergeCell ref="B7:H7"/>
    <mergeCell ref="I6:O6"/>
    <mergeCell ref="I7:O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ignoredErrors>
    <ignoredError sqref="A9:D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10.5</vt:lpstr>
      <vt:lpstr>'Table 10.5'!Print_Area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2017-03-14T06:30:19Z</cp:lastPrinted>
  <dcterms:created xsi:type="dcterms:W3CDTF">2001-02-18T00:16:13Z</dcterms:created>
  <dcterms:modified xsi:type="dcterms:W3CDTF">2017-03-14T06:30:41Z</dcterms:modified>
</cp:coreProperties>
</file>