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tabRatio="661" firstSheet="1" activeTab="3"/>
  </bookViews>
  <sheets>
    <sheet name="All India(Workers Union)" sheetId="1" r:id="rId1"/>
    <sheet name="All India(Employers Union)" sheetId="2" r:id="rId2"/>
    <sheet name="State-wise(Workers Cen. Union)" sheetId="3" r:id="rId3"/>
    <sheet name="State-wise(Workers State Union)" sheetId="4" r:id="rId4"/>
  </sheets>
  <definedNames>
    <definedName name="\x">#N/A</definedName>
    <definedName name="\z">#N/A</definedName>
    <definedName name="_xlnm.Print_Area" localSheetId="0">'All India(Workers Union)'!$A$1:$F$30</definedName>
    <definedName name="_xlnm.Print_Area" localSheetId="2">'State-wise(Workers Cen. Union)'!$A$1:$Z$49</definedName>
    <definedName name="_xlnm.Print_Titles" localSheetId="2">'State-wise(Workers Cen. Union)'!$A:$A</definedName>
    <definedName name="_xlnm.Print_Titles" localSheetId="3">'State-wise(Workers State Union)'!$A:$A</definedName>
  </definedNames>
  <calcPr fullCalcOnLoad="1"/>
</workbook>
</file>

<file path=xl/sharedStrings.xml><?xml version="1.0" encoding="utf-8"?>
<sst xmlns="http://schemas.openxmlformats.org/spreadsheetml/2006/main" count="1278" uniqueCount="125">
  <si>
    <t xml:space="preserve"> </t>
  </si>
  <si>
    <t>No. of unions</t>
  </si>
  <si>
    <t>Opening</t>
  </si>
  <si>
    <t>Income</t>
  </si>
  <si>
    <t>Expenditure</t>
  </si>
  <si>
    <t>Closing</t>
  </si>
  <si>
    <t>submitting</t>
  </si>
  <si>
    <t>balance</t>
  </si>
  <si>
    <t>returns</t>
  </si>
  <si>
    <t xml:space="preserve"> Andhra Pradesh</t>
  </si>
  <si>
    <t>..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</si>
  <si>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</si>
  <si>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</si>
  <si>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</si>
  <si>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</si>
  <si>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</si>
  <si>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</si>
  <si>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and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</si>
  <si>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</si>
  <si>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</si>
  <si>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</si>
  <si>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</si>
  <si>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</si>
  <si>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</si>
  <si>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</si>
  <si>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>-</t>
  </si>
  <si>
    <t xml:space="preserve"> Nagaland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</si>
  <si>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</si>
  <si>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</si>
  <si>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</si>
  <si>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</si>
  <si>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</si>
  <si>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</si>
  <si>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</si>
  <si>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 xml:space="preserve"> A.&amp; N. Islands</t>
  </si>
  <si>
    <t xml:space="preserve"> Chandigarh</t>
  </si>
  <si>
    <t xml:space="preserve"> Delhi</t>
  </si>
  <si>
    <t xml:space="preserve"> Jammu &amp; Kashmir</t>
  </si>
  <si>
    <t xml:space="preserve"> TRADE UNIONS</t>
  </si>
  <si>
    <t xml:space="preserve"> (i) WORKERS' UNIONS</t>
  </si>
  <si>
    <t>Union Territory :</t>
  </si>
  <si>
    <t>Col.(3+4-5)</t>
  </si>
  <si>
    <t xml:space="preserve"> D &amp; N Haveli</t>
  </si>
  <si>
    <t>Source:Labour Bureau,Ministry of Labour and Employment</t>
  </si>
  <si>
    <t>State:</t>
  </si>
  <si>
    <t xml:space="preserve">State   </t>
  </si>
  <si>
    <t xml:space="preserve"> Puducherry</t>
  </si>
  <si>
    <t xml:space="preserve"> Table 41.4-GENERAL FUNDS OF REGISTERED TRADE UNIONS   </t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</si>
  <si>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'000)</t>
    </r>
  </si>
  <si>
    <t xml:space="preserve"> Chattisgarh</t>
  </si>
  <si>
    <t xml:space="preserve"> Uttrakhand</t>
  </si>
  <si>
    <t xml:space="preserve">balance for  the year may not tally with the opening  balance of the next year. </t>
  </si>
  <si>
    <t xml:space="preserve"> 2. Totals may not tally due to rounding off of the figures.</t>
  </si>
  <si>
    <t xml:space="preserve">Notes:1. Financial  statistics of  different years are not  comparable due to different  coverage in various years. Therefore,closing </t>
  </si>
  <si>
    <t xml:space="preserve"> -</t>
  </si>
  <si>
    <t xml:space="preserve"> ..</t>
  </si>
  <si>
    <t>2007</t>
  </si>
  <si>
    <t>2008</t>
  </si>
  <si>
    <t>Closing balance</t>
  </si>
  <si>
    <t>No. of unions submitting returns</t>
  </si>
  <si>
    <t>Opening balance</t>
  </si>
  <si>
    <t xml:space="preserve"> Table 41.4-GENERAL FUNDS OF REGISTERED TRADE UNIONS</t>
  </si>
  <si>
    <t xml:space="preserve"> Year</t>
  </si>
  <si>
    <t xml:space="preserve"> WORKERS' UNIONS ( Central Union)</t>
  </si>
  <si>
    <t>WORKERS' UNIONS ( State Union)</t>
  </si>
  <si>
    <t>2009</t>
  </si>
  <si>
    <t>2010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</si>
  <si>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</si>
  <si>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</si>
  <si>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</si>
  <si>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</si>
  <si>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</si>
  <si>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</si>
  <si>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</si>
  <si>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</si>
  <si>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</si>
  <si>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</si>
  <si>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</si>
  <si>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</si>
  <si>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</si>
  <si>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</si>
  <si>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</si>
  <si>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</si>
  <si>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</si>
  <si>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</si>
  <si>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</si>
  <si>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</si>
  <si>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State /U T</t>
  </si>
  <si>
    <t>23</t>
  </si>
  <si>
    <t>82</t>
  </si>
  <si>
    <t>--</t>
  </si>
  <si>
    <t>24358</t>
  </si>
  <si>
    <t>187</t>
  </si>
  <si>
    <t>144</t>
  </si>
  <si>
    <t>43734</t>
  </si>
  <si>
    <t>37505</t>
  </si>
  <si>
    <t>30587</t>
  </si>
  <si>
    <t>133</t>
  </si>
  <si>
    <t>89</t>
  </si>
  <si>
    <t>231</t>
  </si>
  <si>
    <t>145</t>
  </si>
  <si>
    <t>123</t>
  </si>
  <si>
    <t>166</t>
  </si>
  <si>
    <t xml:space="preserve"> State/ Union Territory</t>
  </si>
  <si>
    <t xml:space="preserve">Union Territory </t>
  </si>
  <si>
    <t>@</t>
  </si>
  <si>
    <t xml:space="preserve">            2. Totals may not tally due to rounding off of the figures.</t>
  </si>
  <si>
    <t xml:space="preserve">                balance for  the year may not tally with the opening  balance of the next year. </t>
  </si>
  <si>
    <t xml:space="preserve"> EMPLOYERS' UNIONS</t>
  </si>
  <si>
    <t>2011</t>
  </si>
  <si>
    <t xml:space="preserve">                                                                   </t>
  </si>
  <si>
    <t>22</t>
  </si>
  <si>
    <t>24</t>
  </si>
  <si>
    <t>25</t>
  </si>
  <si>
    <t>26</t>
  </si>
  <si>
    <t>34</t>
  </si>
  <si>
    <t>479</t>
  </si>
  <si>
    <t>5379</t>
  </si>
  <si>
    <t>53021</t>
  </si>
  <si>
    <t>26735</t>
  </si>
  <si>
    <t>111401</t>
  </si>
  <si>
    <t>25078</t>
  </si>
  <si>
    <t>104203</t>
  </si>
  <si>
    <t>7035</t>
  </si>
  <si>
    <t>60219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</si>
</sst>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3">
    <font>
      <sz val="10"/>
      <name val="Courier"/>
      <family val="0"/>
    </font>
    <font>
      <sz val="11"/>
      <color indexed="8"/>
      <name val="Calibri"/>
      <family val="2"/>
    </font>
    <font>
      <b/>
      <sz val="10"/>
      <name val="Rupee Foradian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 applyProtection="1">
      <alignment horizontal="right"/>
      <protection/>
    </xf>
    <xf numFmtId="49" fontId="6" fillId="0" borderId="0" xfId="0" applyNumberFormat="1" applyFont="1" applyAlignment="1" applyProtection="1">
      <alignment horizontal="right"/>
      <protection/>
    </xf>
    <xf numFmtId="49" fontId="6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" fontId="3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3" fillId="0" borderId="0" xfId="0" applyNumberFormat="1" applyFont="1" applyAlignment="1" applyProtection="1" quotePrefix="1">
      <alignment horizontal="right"/>
      <protection/>
    </xf>
    <xf numFmtId="1" fontId="6" fillId="0" borderId="0" xfId="0" applyNumberFormat="1" applyFont="1" applyAlignment="1" applyProtection="1" quotePrefix="1">
      <alignment horizontal="right"/>
      <protection/>
    </xf>
    <xf numFmtId="0" fontId="3" fillId="0" borderId="0" xfId="0" applyFont="1" applyAlignment="1" applyProtection="1">
      <alignment horizontal="right"/>
      <protection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49" fontId="7" fillId="0" borderId="0" xfId="0" applyNumberFormat="1" applyFont="1" applyAlignment="1" applyProtection="1" quotePrefix="1">
      <alignment horizontal="right"/>
      <protection/>
    </xf>
    <xf numFmtId="1" fontId="7" fillId="0" borderId="0" xfId="0" applyNumberFormat="1" applyFont="1" applyAlignment="1" applyProtection="1">
      <alignment horizontal="right"/>
      <protection/>
    </xf>
    <xf numFmtId="1" fontId="0" fillId="0" borderId="0" xfId="0" applyNumberFormat="1" applyAlignment="1">
      <alignment/>
    </xf>
    <xf numFmtId="1" fontId="7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0" xfId="0" applyNumberFormat="1" applyFont="1" applyAlignment="1" quotePrefix="1">
      <alignment horizontal="right"/>
    </xf>
    <xf numFmtId="49" fontId="7" fillId="0" borderId="0" xfId="0" applyNumberFormat="1" applyFont="1" applyAlignment="1" applyProtection="1">
      <alignment horizontal="right"/>
      <protection/>
    </xf>
    <xf numFmtId="4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Alignment="1" applyProtection="1">
      <alignment horizontal="right"/>
      <protection/>
    </xf>
    <xf numFmtId="1" fontId="8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quotePrefix="1">
      <alignment horizontal="right"/>
    </xf>
    <xf numFmtId="1" fontId="5" fillId="0" borderId="11" xfId="0" applyNumberFormat="1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37" fontId="3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/>
    </xf>
    <xf numFmtId="49" fontId="7" fillId="0" borderId="0" xfId="0" applyNumberFormat="1" applyFont="1" applyBorder="1" applyAlignment="1" applyProtection="1" quotePrefix="1">
      <alignment horizontal="right"/>
      <protection/>
    </xf>
    <xf numFmtId="0" fontId="3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 applyProtection="1">
      <alignment horizontal="right"/>
      <protection/>
    </xf>
    <xf numFmtId="49" fontId="5" fillId="33" borderId="14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 applyProtection="1">
      <alignment horizontal="left"/>
      <protection/>
    </xf>
    <xf numFmtId="0" fontId="3" fillId="33" borderId="17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 applyProtection="1">
      <alignment horizontal="left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left"/>
      <protection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4" borderId="14" xfId="0" applyFont="1" applyFill="1" applyBorder="1" applyAlignment="1" applyProtection="1">
      <alignment horizontal="left"/>
      <protection/>
    </xf>
    <xf numFmtId="0" fontId="0" fillId="34" borderId="14" xfId="0" applyFill="1" applyBorder="1" applyAlignment="1">
      <alignment/>
    </xf>
    <xf numFmtId="0" fontId="3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3" fillId="34" borderId="18" xfId="0" applyFont="1" applyFill="1" applyBorder="1" applyAlignment="1" applyProtection="1">
      <alignment horizontal="left"/>
      <protection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3" fillId="33" borderId="12" xfId="0" applyFont="1" applyFill="1" applyBorder="1" applyAlignment="1" applyProtection="1">
      <alignment horizontal="left"/>
      <protection/>
    </xf>
    <xf numFmtId="0" fontId="3" fillId="33" borderId="21" xfId="0" applyFont="1" applyFill="1" applyBorder="1" applyAlignment="1">
      <alignment/>
    </xf>
    <xf numFmtId="49" fontId="6" fillId="33" borderId="15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/>
    </xf>
    <xf numFmtId="49" fontId="7" fillId="34" borderId="19" xfId="0" applyNumberFormat="1" applyFont="1" applyFill="1" applyBorder="1" applyAlignment="1" applyProtection="1" quotePrefix="1">
      <alignment horizontal="right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9" fontId="5" fillId="33" borderId="15" xfId="0" applyNumberFormat="1" applyFont="1" applyFill="1" applyBorder="1" applyAlignment="1">
      <alignment horizontal="center" vertical="center"/>
    </xf>
    <xf numFmtId="0" fontId="5" fillId="35" borderId="15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left"/>
      <protection/>
    </xf>
    <xf numFmtId="1" fontId="3" fillId="0" borderId="0" xfId="0" applyNumberFormat="1" applyFont="1" applyFill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1" fontId="3" fillId="0" borderId="0" xfId="0" applyNumberFormat="1" applyFont="1" applyFill="1" applyAlignment="1" applyProtection="1" quotePrefix="1">
      <alignment horizontal="right"/>
      <protection/>
    </xf>
    <xf numFmtId="1" fontId="3" fillId="0" borderId="0" xfId="0" applyNumberFormat="1" applyFont="1" applyFill="1" applyAlignment="1" applyProtection="1">
      <alignment horizontal="right"/>
      <protection/>
    </xf>
    <xf numFmtId="1" fontId="6" fillId="0" borderId="0" xfId="0" applyNumberFormat="1" applyFont="1" applyFill="1" applyAlignment="1" applyProtection="1" quotePrefix="1">
      <alignment horizontal="right"/>
      <protection/>
    </xf>
    <xf numFmtId="1" fontId="5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 applyProtection="1">
      <alignment horizontal="right"/>
      <protection/>
    </xf>
    <xf numFmtId="1" fontId="5" fillId="0" borderId="0" xfId="0" applyNumberFormat="1" applyFont="1" applyFill="1" applyAlignment="1" applyProtection="1">
      <alignment horizontal="right"/>
      <protection/>
    </xf>
    <xf numFmtId="0" fontId="5" fillId="34" borderId="15" xfId="0" applyNumberFormat="1" applyFont="1" applyFill="1" applyBorder="1" applyAlignment="1">
      <alignment horizontal="center" vertical="center"/>
    </xf>
    <xf numFmtId="1" fontId="6" fillId="35" borderId="15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7" fillId="0" borderId="0" xfId="0" applyNumberFormat="1" applyFont="1" applyFill="1" applyBorder="1" applyAlignment="1" applyProtection="1" quotePrefix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/>
      <protection/>
    </xf>
    <xf numFmtId="49" fontId="4" fillId="33" borderId="14" xfId="0" applyNumberFormat="1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7" xfId="0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>
      <alignment/>
    </xf>
    <xf numFmtId="49" fontId="3" fillId="34" borderId="19" xfId="0" applyNumberFormat="1" applyFont="1" applyFill="1" applyBorder="1" applyAlignment="1" applyProtection="1" quotePrefix="1">
      <alignment horizontal="right"/>
      <protection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10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 horizontal="center"/>
      <protection/>
    </xf>
    <xf numFmtId="49" fontId="5" fillId="33" borderId="22" xfId="0" applyNumberFormat="1" applyFont="1" applyFill="1" applyBorder="1" applyAlignment="1">
      <alignment horizontal="center"/>
    </xf>
    <xf numFmtId="0" fontId="5" fillId="33" borderId="23" xfId="0" applyNumberFormat="1" applyFont="1" applyFill="1" applyBorder="1" applyAlignment="1" applyProtection="1">
      <alignment horizontal="center"/>
      <protection/>
    </xf>
    <xf numFmtId="49" fontId="5" fillId="33" borderId="24" xfId="0" applyNumberFormat="1" applyFont="1" applyFill="1" applyBorder="1" applyAlignment="1">
      <alignment horizontal="center"/>
    </xf>
    <xf numFmtId="0" fontId="5" fillId="33" borderId="24" xfId="0" applyNumberFormat="1" applyFont="1" applyFill="1" applyBorder="1" applyAlignment="1" applyProtection="1">
      <alignment horizontal="center"/>
      <protection/>
    </xf>
    <xf numFmtId="0" fontId="5" fillId="33" borderId="22" xfId="0" applyNumberFormat="1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/>
      <protection/>
    </xf>
    <xf numFmtId="0" fontId="3" fillId="34" borderId="15" xfId="0" applyFont="1" applyFill="1" applyBorder="1" applyAlignment="1" applyProtection="1">
      <alignment horizontal="left"/>
      <protection/>
    </xf>
    <xf numFmtId="49" fontId="7" fillId="34" borderId="20" xfId="0" applyNumberFormat="1" applyFont="1" applyFill="1" applyBorder="1" applyAlignment="1" applyProtection="1" quotePrefix="1">
      <alignment horizontal="right"/>
      <protection/>
    </xf>
    <xf numFmtId="0" fontId="5" fillId="33" borderId="14" xfId="0" applyFont="1" applyFill="1" applyBorder="1" applyAlignment="1">
      <alignment horizontal="center"/>
    </xf>
    <xf numFmtId="0" fontId="5" fillId="33" borderId="11" xfId="0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/>
      <protection/>
    </xf>
    <xf numFmtId="1" fontId="5" fillId="34" borderId="15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49" fontId="4" fillId="33" borderId="27" xfId="0" applyNumberFormat="1" applyFont="1" applyFill="1" applyBorder="1" applyAlignment="1" applyProtection="1">
      <alignment horizontal="center"/>
      <protection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 applyProtection="1">
      <alignment horizontal="center"/>
      <protection/>
    </xf>
    <xf numFmtId="0" fontId="3" fillId="34" borderId="27" xfId="0" applyFont="1" applyFill="1" applyBorder="1" applyAlignment="1" applyProtection="1">
      <alignment/>
      <protection/>
    </xf>
    <xf numFmtId="0" fontId="3" fillId="34" borderId="27" xfId="0" applyFont="1" applyFill="1" applyBorder="1" applyAlignment="1">
      <alignment/>
    </xf>
    <xf numFmtId="49" fontId="3" fillId="34" borderId="29" xfId="0" applyNumberFormat="1" applyFont="1" applyFill="1" applyBorder="1" applyAlignment="1" applyProtection="1" quotePrefix="1">
      <alignment horizontal="right"/>
      <protection/>
    </xf>
    <xf numFmtId="0" fontId="3" fillId="33" borderId="27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1" fontId="3" fillId="35" borderId="0" xfId="0" applyNumberFormat="1" applyFont="1" applyFill="1" applyBorder="1" applyAlignment="1" applyProtection="1">
      <alignment horizontal="center"/>
      <protection/>
    </xf>
    <xf numFmtId="1" fontId="3" fillId="34" borderId="0" xfId="0" applyNumberFormat="1" applyFont="1" applyFill="1" applyBorder="1" applyAlignment="1">
      <alignment horizontal="center"/>
    </xf>
    <xf numFmtId="1" fontId="3" fillId="34" borderId="0" xfId="0" applyNumberFormat="1" applyFont="1" applyFill="1" applyBorder="1" applyAlignment="1" applyProtection="1">
      <alignment horizontal="center"/>
      <protection/>
    </xf>
    <xf numFmtId="1" fontId="3" fillId="35" borderId="0" xfId="0" applyNumberFormat="1" applyFont="1" applyFill="1" applyBorder="1" applyAlignment="1">
      <alignment horizontal="center"/>
    </xf>
    <xf numFmtId="1" fontId="3" fillId="34" borderId="0" xfId="0" applyNumberFormat="1" applyFont="1" applyFill="1" applyBorder="1" applyAlignment="1" quotePrefix="1">
      <alignment horizontal="center"/>
    </xf>
    <xf numFmtId="0" fontId="3" fillId="35" borderId="11" xfId="0" applyFont="1" applyFill="1" applyBorder="1" applyAlignment="1">
      <alignment horizontal="center"/>
    </xf>
    <xf numFmtId="49" fontId="4" fillId="33" borderId="14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49" fontId="5" fillId="33" borderId="0" xfId="0" applyNumberFormat="1" applyFont="1" applyFill="1" applyBorder="1" applyAlignment="1" applyProtection="1">
      <alignment horizontal="center"/>
      <protection/>
    </xf>
    <xf numFmtId="49" fontId="6" fillId="33" borderId="15" xfId="0" applyNumberFormat="1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>
      <alignment horizontal="center"/>
    </xf>
    <xf numFmtId="0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30" xfId="0" applyFont="1" applyFill="1" applyBorder="1" applyAlignment="1" applyProtection="1">
      <alignment horizontal="center"/>
      <protection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6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>
      <alignment/>
    </xf>
    <xf numFmtId="0" fontId="5" fillId="33" borderId="32" xfId="0" applyNumberFormat="1" applyFont="1" applyFill="1" applyBorder="1" applyAlignment="1" applyProtection="1">
      <alignment horizontal="center" vertical="center"/>
      <protection/>
    </xf>
    <xf numFmtId="49" fontId="5" fillId="33" borderId="33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49" fontId="3" fillId="33" borderId="24" xfId="0" applyNumberFormat="1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 applyProtection="1">
      <alignment horizontal="center"/>
      <protection/>
    </xf>
    <xf numFmtId="49" fontId="3" fillId="35" borderId="0" xfId="0" applyNumberFormat="1" applyFont="1" applyFill="1" applyBorder="1" applyAlignment="1" applyProtection="1">
      <alignment horizontal="center" vertical="center"/>
      <protection/>
    </xf>
    <xf numFmtId="1" fontId="9" fillId="34" borderId="0" xfId="0" applyNumberFormat="1" applyFont="1" applyFill="1" applyBorder="1" applyAlignment="1" applyProtection="1">
      <alignment horizontal="center" vertical="center"/>
      <protection/>
    </xf>
    <xf numFmtId="49" fontId="3" fillId="34" borderId="0" xfId="0" applyNumberFormat="1" applyFont="1" applyFill="1" applyBorder="1" applyAlignment="1" applyProtection="1">
      <alignment horizontal="center"/>
      <protection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NumberFormat="1" applyFont="1" applyFill="1" applyBorder="1" applyAlignment="1" applyProtection="1">
      <alignment horizontal="center"/>
      <protection/>
    </xf>
    <xf numFmtId="1" fontId="9" fillId="35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NumberFormat="1" applyFont="1" applyFill="1" applyBorder="1" applyAlignment="1" applyProtection="1">
      <alignment horizontal="center"/>
      <protection/>
    </xf>
    <xf numFmtId="49" fontId="3" fillId="35" borderId="0" xfId="0" applyNumberFormat="1" applyFont="1" applyFill="1" applyBorder="1" applyAlignment="1" applyProtection="1" quotePrefix="1">
      <alignment horizontal="center"/>
      <protection/>
    </xf>
    <xf numFmtId="49" fontId="3" fillId="35" borderId="0" xfId="0" applyNumberFormat="1" applyFont="1" applyFill="1" applyBorder="1" applyAlignment="1" applyProtection="1" quotePrefix="1">
      <alignment horizontal="center" vertical="center"/>
      <protection/>
    </xf>
    <xf numFmtId="1" fontId="3" fillId="35" borderId="0" xfId="0" applyNumberFormat="1" applyFont="1" applyFill="1" applyBorder="1" applyAlignment="1" applyProtection="1" quotePrefix="1">
      <alignment horizontal="center"/>
      <protection/>
    </xf>
    <xf numFmtId="1" fontId="3" fillId="34" borderId="0" xfId="0" applyNumberFormat="1" applyFont="1" applyFill="1" applyBorder="1" applyAlignment="1" applyProtection="1" quotePrefix="1">
      <alignment horizontal="center"/>
      <protection/>
    </xf>
    <xf numFmtId="49" fontId="3" fillId="34" borderId="11" xfId="0" applyNumberFormat="1" applyFont="1" applyFill="1" applyBorder="1" applyAlignment="1" applyProtection="1">
      <alignment horizontal="center"/>
      <protection/>
    </xf>
    <xf numFmtId="49" fontId="3" fillId="34" borderId="11" xfId="0" applyNumberFormat="1" applyFont="1" applyFill="1" applyBorder="1" applyAlignment="1" applyProtection="1" quotePrefix="1">
      <alignment horizontal="center"/>
      <protection/>
    </xf>
    <xf numFmtId="37" fontId="3" fillId="34" borderId="11" xfId="0" applyNumberFormat="1" applyFont="1" applyFill="1" applyBorder="1" applyAlignment="1" applyProtection="1">
      <alignment horizontal="center"/>
      <protection/>
    </xf>
    <xf numFmtId="49" fontId="3" fillId="34" borderId="11" xfId="0" applyNumberFormat="1" applyFont="1" applyFill="1" applyBorder="1" applyAlignment="1" applyProtection="1">
      <alignment horizontal="center" vertical="center"/>
      <protection/>
    </xf>
    <xf numFmtId="37" fontId="3" fillId="34" borderId="11" xfId="0" applyNumberFormat="1" applyFont="1" applyFill="1" applyBorder="1" applyAlignment="1" applyProtection="1">
      <alignment horizontal="center" vertical="center"/>
      <protection/>
    </xf>
    <xf numFmtId="49" fontId="5" fillId="33" borderId="31" xfId="0" applyNumberFormat="1" applyFont="1" applyFill="1" applyBorder="1" applyAlignment="1">
      <alignment horizontal="center"/>
    </xf>
    <xf numFmtId="49" fontId="3" fillId="33" borderId="32" xfId="0" applyNumberFormat="1" applyFont="1" applyFill="1" applyBorder="1" applyAlignment="1">
      <alignment horizontal="center"/>
    </xf>
    <xf numFmtId="1" fontId="3" fillId="34" borderId="15" xfId="0" applyNumberFormat="1" applyFont="1" applyFill="1" applyBorder="1" applyAlignment="1">
      <alignment horizontal="center"/>
    </xf>
    <xf numFmtId="49" fontId="3" fillId="35" borderId="15" xfId="0" applyNumberFormat="1" applyFont="1" applyFill="1" applyBorder="1" applyAlignment="1" applyProtection="1">
      <alignment horizontal="center"/>
      <protection/>
    </xf>
    <xf numFmtId="1" fontId="3" fillId="34" borderId="15" xfId="0" applyNumberFormat="1" applyFont="1" applyFill="1" applyBorder="1" applyAlignment="1" applyProtection="1">
      <alignment horizontal="center"/>
      <protection/>
    </xf>
    <xf numFmtId="49" fontId="3" fillId="34" borderId="15" xfId="0" applyNumberFormat="1" applyFont="1" applyFill="1" applyBorder="1" applyAlignment="1" applyProtection="1">
      <alignment horizontal="center"/>
      <protection/>
    </xf>
    <xf numFmtId="0" fontId="3" fillId="35" borderId="15" xfId="0" applyNumberFormat="1" applyFont="1" applyFill="1" applyBorder="1" applyAlignment="1" applyProtection="1">
      <alignment horizontal="center"/>
      <protection/>
    </xf>
    <xf numFmtId="0" fontId="3" fillId="34" borderId="15" xfId="0" applyNumberFormat="1" applyFont="1" applyFill="1" applyBorder="1" applyAlignment="1" applyProtection="1">
      <alignment horizontal="center"/>
      <protection/>
    </xf>
    <xf numFmtId="49" fontId="3" fillId="34" borderId="17" xfId="0" applyNumberFormat="1" applyFont="1" applyFill="1" applyBorder="1" applyAlignment="1" applyProtection="1" quotePrefix="1">
      <alignment horizontal="center"/>
      <protection/>
    </xf>
    <xf numFmtId="0" fontId="6" fillId="33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49" fontId="4" fillId="33" borderId="14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4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34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5" fillId="34" borderId="21" xfId="0" applyFont="1" applyFill="1" applyBorder="1" applyAlignment="1" applyProtection="1">
      <alignment horizontal="center"/>
      <protection/>
    </xf>
    <xf numFmtId="49" fontId="6" fillId="33" borderId="33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31" xfId="0" applyNumberFormat="1" applyFont="1" applyFill="1" applyBorder="1" applyAlignment="1" applyProtection="1">
      <alignment horizontal="center" vertical="center"/>
      <protection/>
    </xf>
    <xf numFmtId="49" fontId="6" fillId="33" borderId="34" xfId="0" applyNumberFormat="1" applyFont="1" applyFill="1" applyBorder="1" applyAlignment="1" applyProtection="1">
      <alignment horizontal="center" vertical="center"/>
      <protection/>
    </xf>
    <xf numFmtId="49" fontId="6" fillId="33" borderId="11" xfId="0" applyNumberFormat="1" applyFont="1" applyFill="1" applyBorder="1" applyAlignment="1" applyProtection="1">
      <alignment horizontal="center" vertical="center"/>
      <protection/>
    </xf>
    <xf numFmtId="49" fontId="6" fillId="33" borderId="17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left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4" fillId="33" borderId="15" xfId="0" applyNumberFormat="1" applyFont="1" applyFill="1" applyBorder="1" applyAlignment="1" applyProtection="1">
      <alignment horizont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 applyProtection="1">
      <alignment horizontal="center" vertical="center"/>
      <protection/>
    </xf>
    <xf numFmtId="49" fontId="5" fillId="33" borderId="33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25" xfId="0" applyNumberFormat="1" applyFont="1" applyFill="1" applyBorder="1" applyAlignment="1" applyProtection="1">
      <alignment horizontal="center" vertical="center"/>
      <protection/>
    </xf>
    <xf numFmtId="49" fontId="5" fillId="33" borderId="34" xfId="0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/>
      <protection/>
    </xf>
    <xf numFmtId="49" fontId="5" fillId="33" borderId="28" xfId="0" applyNumberFormat="1" applyFont="1" applyFill="1" applyBorder="1" applyAlignment="1" applyProtection="1">
      <alignment horizontal="center" vertical="center"/>
      <protection/>
    </xf>
    <xf numFmtId="49" fontId="5" fillId="33" borderId="31" xfId="0" applyNumberFormat="1" applyFont="1" applyFill="1" applyBorder="1" applyAlignment="1" applyProtection="1">
      <alignment horizontal="center" vertical="center"/>
      <protection/>
    </xf>
    <xf numFmtId="49" fontId="5" fillId="33" borderId="1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3"/>
  <sheetViews>
    <sheetView zoomScalePageLayoutView="0" workbookViewId="0" topLeftCell="A7">
      <selection activeCell="H16" sqref="H16"/>
    </sheetView>
  </sheetViews>
  <sheetFormatPr defaultColWidth="9.00390625" defaultRowHeight="12.75"/>
  <cols>
    <col min="1" max="1" width="18.375" style="89" customWidth="1"/>
    <col min="2" max="5" width="15.625" style="0" customWidth="1"/>
    <col min="6" max="6" width="18.125" style="0" customWidth="1"/>
    <col min="7" max="7" width="15.875" style="0" customWidth="1"/>
    <col min="8" max="10" width="9.125" style="0" bestFit="1" customWidth="1"/>
    <col min="11" max="11" width="9.25390625" style="0" bestFit="1" customWidth="1"/>
    <col min="12" max="12" width="9.125" style="0" bestFit="1" customWidth="1"/>
    <col min="13" max="13" width="9.25390625" style="0" bestFit="1" customWidth="1"/>
    <col min="14" max="14" width="9.125" style="0" bestFit="1" customWidth="1"/>
    <col min="15" max="15" width="9.25390625" style="0" bestFit="1" customWidth="1"/>
    <col min="16" max="16" width="10.625" style="0" customWidth="1"/>
    <col min="17" max="17" width="12.25390625" style="0" customWidth="1"/>
    <col min="18" max="18" width="15.875" style="0" customWidth="1"/>
    <col min="27" max="27" width="11.875" style="0" customWidth="1"/>
    <col min="28" max="28" width="12.875" style="0" customWidth="1"/>
  </cols>
  <sheetData>
    <row r="1" spans="1:46" ht="12.75">
      <c r="A1" s="82"/>
      <c r="B1" s="59"/>
      <c r="C1" s="59"/>
      <c r="D1" s="59"/>
      <c r="E1" s="59"/>
      <c r="F1" s="83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I1" s="1"/>
      <c r="AJ1" s="2"/>
      <c r="AK1" s="2"/>
      <c r="AL1" s="2"/>
      <c r="AM1" s="2"/>
      <c r="AN1" s="2"/>
      <c r="AO1" s="217"/>
      <c r="AP1" s="217"/>
      <c r="AQ1" s="217"/>
      <c r="AR1" s="217"/>
      <c r="AS1" s="217"/>
      <c r="AT1" s="217"/>
    </row>
    <row r="2" spans="1:46" ht="15.75">
      <c r="A2" s="219" t="s">
        <v>38</v>
      </c>
      <c r="B2" s="220"/>
      <c r="C2" s="220"/>
      <c r="D2" s="220"/>
      <c r="E2" s="220"/>
      <c r="F2" s="221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I2" s="222"/>
      <c r="AJ2" s="223"/>
      <c r="AK2" s="223"/>
      <c r="AL2" s="223"/>
      <c r="AM2" s="223"/>
      <c r="AN2" s="223"/>
      <c r="AO2" s="222"/>
      <c r="AP2" s="223"/>
      <c r="AQ2" s="223"/>
      <c r="AR2" s="223"/>
      <c r="AS2" s="223"/>
      <c r="AT2" s="223"/>
    </row>
    <row r="3" spans="1:46" ht="15.75">
      <c r="A3" s="61"/>
      <c r="B3" s="62"/>
      <c r="C3" s="62"/>
      <c r="D3" s="62"/>
      <c r="E3" s="62"/>
      <c r="F3" s="63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I3" s="39"/>
      <c r="AJ3" s="40"/>
      <c r="AK3" s="40"/>
      <c r="AL3" s="40"/>
      <c r="AM3" s="40"/>
      <c r="AN3" s="40"/>
      <c r="AO3" s="3"/>
      <c r="AP3" s="4"/>
      <c r="AQ3" s="4"/>
      <c r="AR3" s="4"/>
      <c r="AS3" s="4"/>
      <c r="AT3" s="4"/>
    </row>
    <row r="4" spans="1:46" ht="15.75">
      <c r="A4" s="219" t="s">
        <v>47</v>
      </c>
      <c r="B4" s="220"/>
      <c r="C4" s="220"/>
      <c r="D4" s="220"/>
      <c r="E4" s="220"/>
      <c r="F4" s="221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I4" s="222"/>
      <c r="AJ4" s="223"/>
      <c r="AK4" s="223"/>
      <c r="AL4" s="223"/>
      <c r="AM4" s="223"/>
      <c r="AN4" s="223"/>
      <c r="AO4" s="222"/>
      <c r="AP4" s="223"/>
      <c r="AQ4" s="223"/>
      <c r="AR4" s="223"/>
      <c r="AS4" s="223"/>
      <c r="AT4" s="223"/>
    </row>
    <row r="5" spans="1:46" ht="15.75">
      <c r="A5" s="219" t="s">
        <v>39</v>
      </c>
      <c r="B5" s="220"/>
      <c r="C5" s="220"/>
      <c r="D5" s="220"/>
      <c r="E5" s="220"/>
      <c r="F5" s="221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I5" s="222"/>
      <c r="AJ5" s="223"/>
      <c r="AK5" s="223"/>
      <c r="AL5" s="223"/>
      <c r="AM5" s="223"/>
      <c r="AN5" s="223"/>
      <c r="AO5" s="222"/>
      <c r="AP5" s="223"/>
      <c r="AQ5" s="223"/>
      <c r="AR5" s="223"/>
      <c r="AS5" s="223"/>
      <c r="AT5" s="223"/>
    </row>
    <row r="6" spans="1:46" ht="12.75">
      <c r="A6" s="64"/>
      <c r="B6" s="65"/>
      <c r="C6" s="65"/>
      <c r="D6" s="65"/>
      <c r="E6" s="65"/>
      <c r="F6" s="169" t="s">
        <v>48</v>
      </c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I6" s="2"/>
      <c r="AJ6" s="2"/>
      <c r="AK6" s="2"/>
      <c r="AL6" s="2"/>
      <c r="AM6" s="2"/>
      <c r="AN6" s="5"/>
      <c r="AO6" s="2"/>
      <c r="AP6" s="2"/>
      <c r="AQ6" s="2"/>
      <c r="AR6" s="2"/>
      <c r="AS6" s="2"/>
      <c r="AT6" s="5"/>
    </row>
    <row r="7" spans="1:46" ht="12.75">
      <c r="A7" s="66"/>
      <c r="B7" s="57"/>
      <c r="C7" s="57"/>
      <c r="D7" s="57"/>
      <c r="E7" s="57"/>
      <c r="F7" s="67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I7" s="47"/>
      <c r="AJ7" s="55"/>
      <c r="AK7" s="55"/>
      <c r="AL7" s="55"/>
      <c r="AM7" s="55"/>
      <c r="AN7" s="55"/>
      <c r="AO7" s="47"/>
      <c r="AP7" s="55"/>
      <c r="AQ7" s="55"/>
      <c r="AR7" s="55"/>
      <c r="AS7" s="55"/>
      <c r="AT7" s="55"/>
    </row>
    <row r="8" spans="1:46" ht="12.75">
      <c r="A8" s="68"/>
      <c r="B8" s="118" t="s">
        <v>0</v>
      </c>
      <c r="C8" s="62"/>
      <c r="D8" s="62"/>
      <c r="E8" s="62"/>
      <c r="F8" s="90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I8" s="6"/>
      <c r="AJ8" s="7"/>
      <c r="AK8" s="6"/>
      <c r="AL8" s="6"/>
      <c r="AM8" s="6"/>
      <c r="AN8" s="8"/>
      <c r="AO8" s="6"/>
      <c r="AP8" s="7"/>
      <c r="AQ8" s="6"/>
      <c r="AR8" s="6"/>
      <c r="AS8" s="6"/>
      <c r="AT8" s="8"/>
    </row>
    <row r="9" spans="1:46" ht="14.25">
      <c r="A9" s="88" t="s">
        <v>62</v>
      </c>
      <c r="B9" s="164" t="s">
        <v>1</v>
      </c>
      <c r="C9" s="164" t="s">
        <v>2</v>
      </c>
      <c r="D9" s="164" t="s">
        <v>3</v>
      </c>
      <c r="E9" s="164" t="s">
        <v>4</v>
      </c>
      <c r="F9" s="165" t="s">
        <v>5</v>
      </c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I9" s="7"/>
      <c r="AJ9" s="9"/>
      <c r="AK9" s="9"/>
      <c r="AL9" s="9"/>
      <c r="AM9" s="9"/>
      <c r="AN9" s="10"/>
      <c r="AO9" s="7"/>
      <c r="AP9" s="9"/>
      <c r="AQ9" s="9"/>
      <c r="AR9" s="9"/>
      <c r="AS9" s="9"/>
      <c r="AT9" s="10"/>
    </row>
    <row r="10" spans="1:46" ht="14.25">
      <c r="A10" s="69"/>
      <c r="B10" s="164" t="s">
        <v>6</v>
      </c>
      <c r="C10" s="164" t="s">
        <v>7</v>
      </c>
      <c r="D10" s="166"/>
      <c r="E10" s="166"/>
      <c r="F10" s="165" t="s">
        <v>7</v>
      </c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I10" s="7"/>
      <c r="AJ10" s="9"/>
      <c r="AK10" s="9"/>
      <c r="AL10" s="8"/>
      <c r="AM10" s="8"/>
      <c r="AN10" s="10"/>
      <c r="AO10" s="7"/>
      <c r="AP10" s="9"/>
      <c r="AQ10" s="9"/>
      <c r="AR10" s="8"/>
      <c r="AS10" s="8"/>
      <c r="AT10" s="10"/>
    </row>
    <row r="11" spans="1:46" ht="14.25">
      <c r="A11" s="68"/>
      <c r="B11" s="164" t="s">
        <v>8</v>
      </c>
      <c r="C11" s="166"/>
      <c r="D11" s="166"/>
      <c r="E11" s="166"/>
      <c r="F11" s="84" t="s">
        <v>41</v>
      </c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I11" s="6"/>
      <c r="AJ11" s="9"/>
      <c r="AK11" s="8"/>
      <c r="AL11" s="8"/>
      <c r="AM11" s="8"/>
      <c r="AN11" s="11"/>
      <c r="AO11" s="6"/>
      <c r="AP11" s="9"/>
      <c r="AQ11" s="8"/>
      <c r="AR11" s="8"/>
      <c r="AS11" s="8"/>
      <c r="AT11" s="11"/>
    </row>
    <row r="12" spans="1:46" ht="12.75">
      <c r="A12" s="70"/>
      <c r="B12" s="215"/>
      <c r="C12" s="215"/>
      <c r="D12" s="215"/>
      <c r="E12" s="215"/>
      <c r="F12" s="85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I12" s="56"/>
      <c r="AJ12" s="48"/>
      <c r="AK12" s="48"/>
      <c r="AL12" s="48"/>
      <c r="AM12" s="48"/>
      <c r="AN12" s="48"/>
      <c r="AO12" s="56"/>
      <c r="AP12" s="48"/>
      <c r="AQ12" s="48"/>
      <c r="AR12" s="48"/>
      <c r="AS12" s="48"/>
      <c r="AT12" s="48"/>
    </row>
    <row r="13" spans="1:46" ht="12.75">
      <c r="A13" s="132">
        <v>1</v>
      </c>
      <c r="B13" s="135">
        <v>2</v>
      </c>
      <c r="C13" s="135">
        <v>3</v>
      </c>
      <c r="D13" s="135">
        <v>4</v>
      </c>
      <c r="E13" s="135">
        <v>5</v>
      </c>
      <c r="F13" s="174">
        <v>6</v>
      </c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I13" s="42"/>
      <c r="AJ13" s="43"/>
      <c r="AK13" s="43"/>
      <c r="AL13" s="43"/>
      <c r="AM13" s="43"/>
      <c r="AN13" s="43"/>
      <c r="AO13" s="42"/>
      <c r="AP13" s="43"/>
      <c r="AQ13" s="43"/>
      <c r="AR13" s="43"/>
      <c r="AS13" s="43"/>
      <c r="AT13" s="43"/>
    </row>
    <row r="14" spans="1:46" ht="14.25">
      <c r="A14" s="88">
        <v>2000</v>
      </c>
      <c r="B14" s="214">
        <v>7231</v>
      </c>
      <c r="C14" s="214">
        <v>640660</v>
      </c>
      <c r="D14" s="214">
        <v>746360</v>
      </c>
      <c r="E14" s="214">
        <v>594066</v>
      </c>
      <c r="F14" s="104">
        <v>792955</v>
      </c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I14" s="7"/>
      <c r="AJ14" s="2"/>
      <c r="AK14" s="2"/>
      <c r="AL14" s="2"/>
      <c r="AM14" s="2"/>
      <c r="AN14" s="14"/>
      <c r="AO14" s="1"/>
      <c r="AP14" s="2"/>
      <c r="AQ14" s="2"/>
      <c r="AR14" s="2"/>
      <c r="AS14" s="2"/>
      <c r="AT14" s="2"/>
    </row>
    <row r="15" spans="1:46" s="89" customFormat="1" ht="14.25">
      <c r="A15" s="88">
        <v>2001</v>
      </c>
      <c r="B15" s="158">
        <v>6531</v>
      </c>
      <c r="C15" s="158">
        <v>896421</v>
      </c>
      <c r="D15" s="158">
        <v>621986</v>
      </c>
      <c r="E15" s="158">
        <v>530213</v>
      </c>
      <c r="F15" s="105">
        <v>988194</v>
      </c>
      <c r="AI15" s="97"/>
      <c r="AJ15" s="98"/>
      <c r="AK15" s="99"/>
      <c r="AL15" s="98"/>
      <c r="AM15" s="98"/>
      <c r="AN15" s="100"/>
      <c r="AO15" s="97"/>
      <c r="AP15" s="96"/>
      <c r="AQ15" s="96"/>
      <c r="AR15" s="96"/>
      <c r="AS15" s="96"/>
      <c r="AT15" s="101"/>
    </row>
    <row r="16" spans="1:46" ht="14.25">
      <c r="A16" s="88">
        <v>2002</v>
      </c>
      <c r="B16" s="154">
        <v>7734</v>
      </c>
      <c r="C16" s="154">
        <v>497367</v>
      </c>
      <c r="D16" s="154">
        <v>625454</v>
      </c>
      <c r="E16" s="154">
        <v>534046</v>
      </c>
      <c r="F16" s="93">
        <v>588776</v>
      </c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I16" s="6"/>
      <c r="AJ16" s="17"/>
      <c r="AK16" s="17"/>
      <c r="AL16" s="17"/>
      <c r="AM16" s="17"/>
      <c r="AN16" s="18"/>
      <c r="AO16" s="7"/>
      <c r="AP16" s="23"/>
      <c r="AQ16" s="22"/>
      <c r="AR16" s="22"/>
      <c r="AS16" s="22"/>
      <c r="AT16" s="22"/>
    </row>
    <row r="17" spans="1:46" s="89" customFormat="1" ht="14.25">
      <c r="A17" s="88">
        <v>2003</v>
      </c>
      <c r="B17" s="168">
        <v>7229</v>
      </c>
      <c r="C17" s="168">
        <v>1070296</v>
      </c>
      <c r="D17" s="168">
        <v>943281</v>
      </c>
      <c r="E17" s="168">
        <v>673315</v>
      </c>
      <c r="F17" s="92">
        <v>1340262</v>
      </c>
      <c r="AI17" s="25"/>
      <c r="AJ17" s="99"/>
      <c r="AK17" s="99"/>
      <c r="AL17" s="99"/>
      <c r="AM17" s="99"/>
      <c r="AN17" s="102"/>
      <c r="AO17" s="97"/>
      <c r="AP17" s="99"/>
      <c r="AQ17" s="99"/>
      <c r="AR17" s="99"/>
      <c r="AS17" s="99"/>
      <c r="AT17" s="103"/>
    </row>
    <row r="18" spans="1:46" ht="14.25">
      <c r="A18" s="88">
        <v>2004</v>
      </c>
      <c r="B18" s="154">
        <v>5217</v>
      </c>
      <c r="C18" s="154">
        <v>1152992</v>
      </c>
      <c r="D18" s="154">
        <v>698341</v>
      </c>
      <c r="E18" s="154">
        <v>562783</v>
      </c>
      <c r="F18" s="93">
        <v>1288549</v>
      </c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I18" s="1"/>
      <c r="AJ18" s="19"/>
      <c r="AK18" s="15"/>
      <c r="AL18" s="19"/>
      <c r="AM18" s="19"/>
      <c r="AN18" s="20"/>
      <c r="AO18" s="1"/>
      <c r="AP18" s="15"/>
      <c r="AQ18" s="15"/>
      <c r="AR18" s="15"/>
      <c r="AS18" s="15"/>
      <c r="AT18" s="16"/>
    </row>
    <row r="19" spans="1:46" s="89" customFormat="1" ht="14.25">
      <c r="A19" s="88">
        <v>2005</v>
      </c>
      <c r="B19" s="168">
        <v>8255</v>
      </c>
      <c r="C19" s="168">
        <v>1682183</v>
      </c>
      <c r="D19" s="168">
        <v>1160918</v>
      </c>
      <c r="E19" s="168">
        <v>885297</v>
      </c>
      <c r="F19" s="92">
        <v>1957804</v>
      </c>
      <c r="AI19" s="95"/>
      <c r="AJ19" s="99"/>
      <c r="AK19" s="99"/>
      <c r="AL19" s="99"/>
      <c r="AM19" s="99"/>
      <c r="AN19" s="102"/>
      <c r="AO19" s="95"/>
      <c r="AP19" s="98"/>
      <c r="AQ19" s="99"/>
      <c r="AR19" s="98"/>
      <c r="AS19" s="98"/>
      <c r="AT19" s="100"/>
    </row>
    <row r="20" spans="1:46" ht="14.25">
      <c r="A20" s="88">
        <v>2006</v>
      </c>
      <c r="B20" s="154">
        <v>8411</v>
      </c>
      <c r="C20" s="154">
        <v>1532879</v>
      </c>
      <c r="D20" s="154">
        <v>1156581</v>
      </c>
      <c r="E20" s="154">
        <v>898036</v>
      </c>
      <c r="F20" s="93">
        <v>1791424</v>
      </c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I20" s="1"/>
      <c r="AJ20" s="15"/>
      <c r="AK20" s="15"/>
      <c r="AL20" s="15"/>
      <c r="AM20" s="15"/>
      <c r="AN20" s="16"/>
      <c r="AO20" s="1"/>
      <c r="AP20" s="15"/>
      <c r="AQ20" s="15"/>
      <c r="AR20" s="15"/>
      <c r="AS20" s="15"/>
      <c r="AT20" s="16"/>
    </row>
    <row r="21" spans="1:46" s="89" customFormat="1" ht="14.25">
      <c r="A21" s="88">
        <v>2007</v>
      </c>
      <c r="B21" s="168">
        <v>7405</v>
      </c>
      <c r="C21" s="168">
        <v>675545</v>
      </c>
      <c r="D21" s="168">
        <v>429715</v>
      </c>
      <c r="E21" s="168">
        <v>429637</v>
      </c>
      <c r="F21" s="92">
        <v>675623</v>
      </c>
      <c r="AI21" s="95"/>
      <c r="AJ21" s="98"/>
      <c r="AK21" s="99"/>
      <c r="AL21" s="98"/>
      <c r="AM21" s="98"/>
      <c r="AN21" s="100"/>
      <c r="AO21" s="95"/>
      <c r="AP21" s="99"/>
      <c r="AQ21" s="99"/>
      <c r="AR21" s="99"/>
      <c r="AS21" s="99"/>
      <c r="AT21" s="102"/>
    </row>
    <row r="22" spans="1:46" ht="14.25">
      <c r="A22" s="88">
        <v>2008</v>
      </c>
      <c r="B22" s="154">
        <v>9702</v>
      </c>
      <c r="C22" s="154">
        <v>1042493</v>
      </c>
      <c r="D22" s="154">
        <v>1138082</v>
      </c>
      <c r="E22" s="154">
        <v>809874</v>
      </c>
      <c r="F22" s="93">
        <v>1370701</v>
      </c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I22" s="1"/>
      <c r="AJ22" s="15"/>
      <c r="AK22" s="15"/>
      <c r="AL22" s="15"/>
      <c r="AM22" s="15"/>
      <c r="AN22" s="16"/>
      <c r="AO22" s="1"/>
      <c r="AP22" s="19"/>
      <c r="AQ22" s="15"/>
      <c r="AR22" s="19"/>
      <c r="AS22" s="19"/>
      <c r="AT22" s="20"/>
    </row>
    <row r="23" spans="1:46" s="89" customFormat="1" ht="14.25">
      <c r="A23" s="88">
        <v>2009</v>
      </c>
      <c r="B23" s="168">
        <v>3861</v>
      </c>
      <c r="C23" s="168">
        <v>344554</v>
      </c>
      <c r="D23" s="168">
        <v>458378</v>
      </c>
      <c r="E23" s="168">
        <v>361699</v>
      </c>
      <c r="F23" s="92">
        <v>441235</v>
      </c>
      <c r="AI23" s="95"/>
      <c r="AJ23" s="98"/>
      <c r="AK23" s="99"/>
      <c r="AL23" s="98"/>
      <c r="AM23" s="98"/>
      <c r="AN23" s="100"/>
      <c r="AO23" s="95"/>
      <c r="AP23" s="99"/>
      <c r="AQ23" s="99"/>
      <c r="AR23" s="99"/>
      <c r="AS23" s="99"/>
      <c r="AT23" s="102"/>
    </row>
    <row r="24" spans="1:46" ht="14.25">
      <c r="A24" s="139">
        <v>2010</v>
      </c>
      <c r="B24" s="154">
        <v>2936</v>
      </c>
      <c r="C24" s="154">
        <v>191516</v>
      </c>
      <c r="D24" s="154">
        <v>376352</v>
      </c>
      <c r="E24" s="154">
        <v>341756</v>
      </c>
      <c r="F24" s="210">
        <v>226111</v>
      </c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I24" s="1"/>
      <c r="AJ24" s="19"/>
      <c r="AK24" s="15"/>
      <c r="AL24" s="19"/>
      <c r="AM24" s="19"/>
      <c r="AN24" s="20"/>
      <c r="AO24" s="1"/>
      <c r="AP24" s="19"/>
      <c r="AQ24" s="15"/>
      <c r="AR24" s="19"/>
      <c r="AS24" s="19"/>
      <c r="AT24" s="20"/>
    </row>
    <row r="25" spans="1:46" ht="14.25">
      <c r="A25" s="212">
        <v>2011</v>
      </c>
      <c r="B25" s="160">
        <v>2769</v>
      </c>
      <c r="C25" s="160">
        <v>279063</v>
      </c>
      <c r="D25" s="160">
        <v>463856</v>
      </c>
      <c r="E25" s="160">
        <v>404316</v>
      </c>
      <c r="F25" s="213">
        <v>338599</v>
      </c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I25" s="1"/>
      <c r="AJ25" s="19"/>
      <c r="AK25" s="15"/>
      <c r="AL25" s="19"/>
      <c r="AM25" s="19"/>
      <c r="AN25" s="20"/>
      <c r="AO25" s="1"/>
      <c r="AP25" s="19"/>
      <c r="AQ25" s="15"/>
      <c r="AR25" s="19"/>
      <c r="AS25" s="19"/>
      <c r="AT25" s="20"/>
    </row>
    <row r="26" spans="1:46" s="89" customFormat="1" ht="14.25">
      <c r="A26" s="75"/>
      <c r="B26" s="224" t="s">
        <v>43</v>
      </c>
      <c r="C26" s="224"/>
      <c r="D26" s="224"/>
      <c r="E26" s="224"/>
      <c r="F26" s="136"/>
      <c r="G26" s="109"/>
      <c r="H26" s="109"/>
      <c r="I26" s="109"/>
      <c r="J26" s="109"/>
      <c r="K26" s="109"/>
      <c r="AI26" s="95"/>
      <c r="AJ26" s="99"/>
      <c r="AK26" s="99"/>
      <c r="AL26" s="99"/>
      <c r="AM26" s="99"/>
      <c r="AN26" s="102"/>
      <c r="AO26" s="95"/>
      <c r="AP26" s="98"/>
      <c r="AQ26" s="99"/>
      <c r="AR26" s="98"/>
      <c r="AS26" s="98"/>
      <c r="AT26" s="100"/>
    </row>
    <row r="27" spans="1:46" ht="14.25">
      <c r="A27" s="107" t="s">
        <v>53</v>
      </c>
      <c r="B27" s="108"/>
      <c r="C27" s="77"/>
      <c r="D27" s="77"/>
      <c r="E27" s="77"/>
      <c r="F27" s="125"/>
      <c r="G27" s="110"/>
      <c r="H27" s="111"/>
      <c r="I27" s="111"/>
      <c r="J27" s="111"/>
      <c r="K27" s="111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I27" s="1"/>
      <c r="AJ27" s="15"/>
      <c r="AK27" s="15"/>
      <c r="AL27" s="15"/>
      <c r="AM27" s="15"/>
      <c r="AN27" s="15"/>
      <c r="AO27" s="1"/>
      <c r="AP27" s="15"/>
      <c r="AQ27" s="15"/>
      <c r="AR27" s="15"/>
      <c r="AS27" s="15"/>
      <c r="AT27" s="16"/>
    </row>
    <row r="28" spans="1:46" ht="14.25">
      <c r="A28" s="116" t="s">
        <v>107</v>
      </c>
      <c r="B28" s="117"/>
      <c r="C28" s="117"/>
      <c r="D28" s="117"/>
      <c r="E28" s="117"/>
      <c r="F28" s="137"/>
      <c r="G28" s="110"/>
      <c r="H28" s="111"/>
      <c r="I28" s="111"/>
      <c r="J28" s="111"/>
      <c r="K28" s="111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I28" s="1"/>
      <c r="AJ28" s="15"/>
      <c r="AK28" s="15"/>
      <c r="AL28" s="15"/>
      <c r="AM28" s="15"/>
      <c r="AN28" s="16"/>
      <c r="AO28" s="1"/>
      <c r="AP28" s="15"/>
      <c r="AQ28" s="15"/>
      <c r="AR28" s="15"/>
      <c r="AS28" s="15"/>
      <c r="AT28" s="16"/>
    </row>
    <row r="29" spans="1:46" ht="14.25">
      <c r="A29" s="107" t="s">
        <v>106</v>
      </c>
      <c r="B29" s="108"/>
      <c r="C29" s="77"/>
      <c r="D29" s="77"/>
      <c r="E29" s="77"/>
      <c r="F29" s="125"/>
      <c r="G29" s="110"/>
      <c r="H29" s="111"/>
      <c r="I29" s="111"/>
      <c r="J29" s="111"/>
      <c r="K29" s="111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I29" s="1"/>
      <c r="AJ29" s="15"/>
      <c r="AK29" s="15"/>
      <c r="AL29" s="15"/>
      <c r="AM29" s="15"/>
      <c r="AN29" s="16"/>
      <c r="AO29" s="1"/>
      <c r="AP29" s="15"/>
      <c r="AQ29" s="15"/>
      <c r="AR29" s="15"/>
      <c r="AS29" s="15"/>
      <c r="AT29" s="16"/>
    </row>
    <row r="30" spans="1:46" ht="15" thickBot="1">
      <c r="A30" s="79"/>
      <c r="B30" s="87"/>
      <c r="C30" s="87"/>
      <c r="D30" s="87"/>
      <c r="E30" s="87"/>
      <c r="F30" s="138"/>
      <c r="G30" s="112"/>
      <c r="H30" s="112"/>
      <c r="I30" s="112"/>
      <c r="J30" s="112"/>
      <c r="K30" s="112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I30" s="1"/>
      <c r="AJ30" s="19"/>
      <c r="AK30" s="15"/>
      <c r="AL30" s="19"/>
      <c r="AM30" s="19"/>
      <c r="AN30" s="20"/>
      <c r="AO30" s="1"/>
      <c r="AP30" s="15"/>
      <c r="AQ30" s="15"/>
      <c r="AR30" s="15"/>
      <c r="AS30" s="15"/>
      <c r="AT30" s="16"/>
    </row>
    <row r="31" spans="18:46" ht="14.25"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I31" s="1"/>
      <c r="AJ31" s="19"/>
      <c r="AK31" s="19"/>
      <c r="AL31" s="19"/>
      <c r="AM31" s="19"/>
      <c r="AN31" s="20"/>
      <c r="AO31" s="1"/>
      <c r="AP31" s="19"/>
      <c r="AQ31" s="15"/>
      <c r="AR31" s="19"/>
      <c r="AS31" s="19"/>
      <c r="AT31" s="20"/>
    </row>
    <row r="32" spans="18:46" ht="14.25"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I32" s="1"/>
      <c r="AJ32" s="19"/>
      <c r="AK32" s="19"/>
      <c r="AL32" s="19"/>
      <c r="AM32" s="19"/>
      <c r="AN32" s="20"/>
      <c r="AO32" s="1"/>
      <c r="AP32" s="19"/>
      <c r="AQ32" s="19"/>
      <c r="AR32" s="19"/>
      <c r="AS32" s="19"/>
      <c r="AT32" s="20"/>
    </row>
    <row r="33" spans="18:46" ht="14.25"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I33" s="1"/>
      <c r="AJ33" s="19"/>
      <c r="AK33" s="19"/>
      <c r="AL33" s="19"/>
      <c r="AM33" s="19"/>
      <c r="AN33" s="20"/>
      <c r="AO33" s="1"/>
      <c r="AP33" s="19"/>
      <c r="AQ33" s="19"/>
      <c r="AR33" s="19"/>
      <c r="AS33" s="19"/>
      <c r="AT33" s="20"/>
    </row>
    <row r="34" spans="18:46" ht="14.25"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I34" s="1"/>
      <c r="AJ34" s="19"/>
      <c r="AK34" s="15"/>
      <c r="AL34" s="19"/>
      <c r="AM34" s="19"/>
      <c r="AN34" s="20"/>
      <c r="AO34" s="1"/>
      <c r="AP34" s="19"/>
      <c r="AQ34" s="19"/>
      <c r="AR34" s="19"/>
      <c r="AS34" s="19"/>
      <c r="AT34" s="20"/>
    </row>
    <row r="35" spans="18:46" ht="14.25"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I35" s="1"/>
      <c r="AJ35" s="19"/>
      <c r="AK35" s="15"/>
      <c r="AL35" s="19"/>
      <c r="AM35" s="19"/>
      <c r="AN35" s="20"/>
      <c r="AO35" s="1"/>
      <c r="AP35" s="19"/>
      <c r="AQ35" s="15"/>
      <c r="AR35" s="19"/>
      <c r="AS35" s="19"/>
      <c r="AT35" s="20"/>
    </row>
    <row r="36" spans="18:46" ht="14.25"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I36" s="1"/>
      <c r="AJ36" s="15"/>
      <c r="AK36" s="15"/>
      <c r="AL36" s="15"/>
      <c r="AM36" s="15"/>
      <c r="AN36" s="15"/>
      <c r="AO36" s="1"/>
      <c r="AP36" s="19"/>
      <c r="AQ36" s="15"/>
      <c r="AR36" s="19"/>
      <c r="AS36" s="19"/>
      <c r="AT36" s="20"/>
    </row>
    <row r="37" spans="18:46" ht="14.25"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I37" s="1"/>
      <c r="AJ37" s="19"/>
      <c r="AK37" s="15"/>
      <c r="AL37" s="19"/>
      <c r="AM37" s="19"/>
      <c r="AN37" s="20"/>
      <c r="AO37" s="1"/>
      <c r="AP37" s="19"/>
      <c r="AQ37" s="15"/>
      <c r="AR37" s="19"/>
      <c r="AS37" s="19"/>
      <c r="AT37" s="20"/>
    </row>
    <row r="38" spans="18:46" ht="14.25"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I38" s="1"/>
      <c r="AJ38" s="19"/>
      <c r="AK38" s="15"/>
      <c r="AL38" s="19"/>
      <c r="AM38" s="19"/>
      <c r="AN38" s="20"/>
      <c r="AO38" s="1"/>
      <c r="AP38" s="19"/>
      <c r="AQ38" s="15"/>
      <c r="AR38" s="19"/>
      <c r="AS38" s="19"/>
      <c r="AT38" s="20"/>
    </row>
    <row r="39" spans="18:46" ht="14.25"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I39" s="1"/>
      <c r="AJ39" s="19"/>
      <c r="AK39" s="15"/>
      <c r="AL39" s="19"/>
      <c r="AM39" s="19"/>
      <c r="AN39" s="20"/>
      <c r="AO39" s="1"/>
      <c r="AP39" s="19"/>
      <c r="AQ39" s="15"/>
      <c r="AR39" s="19"/>
      <c r="AS39" s="19"/>
      <c r="AT39" s="20"/>
    </row>
    <row r="40" spans="18:46" ht="14.25"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I40" s="1"/>
      <c r="AJ40" s="15"/>
      <c r="AK40" s="15"/>
      <c r="AL40" s="15"/>
      <c r="AM40" s="15"/>
      <c r="AN40" s="16"/>
      <c r="AO40" s="1"/>
      <c r="AP40" s="19"/>
      <c r="AQ40" s="15"/>
      <c r="AR40" s="19"/>
      <c r="AS40" s="19"/>
      <c r="AT40" s="20"/>
    </row>
    <row r="41" spans="18:46" ht="14.25"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I41" s="1"/>
      <c r="AJ41" s="15"/>
      <c r="AK41" s="15"/>
      <c r="AL41" s="15"/>
      <c r="AM41" s="15"/>
      <c r="AN41" s="16"/>
      <c r="AO41" s="1"/>
      <c r="AP41" s="15"/>
      <c r="AQ41" s="15"/>
      <c r="AR41" s="15"/>
      <c r="AS41" s="15"/>
      <c r="AT41" s="16"/>
    </row>
    <row r="42" spans="18:46" ht="14.25"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I42" s="1"/>
      <c r="AJ42" s="15"/>
      <c r="AK42" s="15"/>
      <c r="AL42" s="15"/>
      <c r="AM42" s="15"/>
      <c r="AN42" s="16"/>
      <c r="AO42" s="2"/>
      <c r="AP42" s="15"/>
      <c r="AQ42" s="15"/>
      <c r="AR42" s="15"/>
      <c r="AS42" s="15"/>
      <c r="AT42" s="16"/>
    </row>
    <row r="43" spans="18:46" ht="14.25"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I43" s="1"/>
      <c r="AJ43" s="15"/>
      <c r="AK43" s="15"/>
      <c r="AL43" s="15"/>
      <c r="AM43" s="15"/>
      <c r="AN43" s="16"/>
      <c r="AO43" s="1"/>
      <c r="AP43" s="15"/>
      <c r="AQ43" s="15"/>
      <c r="AR43" s="15"/>
      <c r="AS43" s="15"/>
      <c r="AT43" s="16"/>
    </row>
    <row r="44" spans="18:46" ht="14.25"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I44" s="6"/>
      <c r="AJ44" s="12"/>
      <c r="AK44" s="12"/>
      <c r="AL44" s="21"/>
      <c r="AM44" s="12"/>
      <c r="AN44" s="13"/>
      <c r="AO44" s="1"/>
      <c r="AP44" s="15"/>
      <c r="AQ44" s="15"/>
      <c r="AR44" s="15"/>
      <c r="AS44" s="15"/>
      <c r="AT44" s="16"/>
    </row>
    <row r="45" spans="18:46" ht="14.25"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I45" s="1"/>
      <c r="AJ45" s="19"/>
      <c r="AK45" s="15"/>
      <c r="AL45" s="19"/>
      <c r="AM45" s="19"/>
      <c r="AN45" s="20"/>
      <c r="AO45" s="6"/>
      <c r="AP45" s="12"/>
      <c r="AQ45" s="12"/>
      <c r="AR45" s="12"/>
      <c r="AS45" s="12"/>
      <c r="AT45" s="24"/>
    </row>
    <row r="46" spans="18:46" ht="14.25"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I46" s="1"/>
      <c r="AJ46" s="19"/>
      <c r="AK46" s="15"/>
      <c r="AL46" s="19"/>
      <c r="AM46" s="19"/>
      <c r="AN46" s="20"/>
      <c r="AO46" s="1"/>
      <c r="AP46" s="19"/>
      <c r="AQ46" s="15"/>
      <c r="AR46" s="19"/>
      <c r="AS46" s="19"/>
      <c r="AT46" s="20"/>
    </row>
    <row r="47" spans="18:46" ht="14.25"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I47" s="1"/>
      <c r="AJ47" s="15"/>
      <c r="AK47" s="15"/>
      <c r="AL47" s="15"/>
      <c r="AM47" s="15"/>
      <c r="AN47" s="16"/>
      <c r="AO47" s="1"/>
      <c r="AP47" s="19"/>
      <c r="AQ47" s="15"/>
      <c r="AR47" s="19"/>
      <c r="AS47" s="19"/>
      <c r="AT47" s="20"/>
    </row>
    <row r="48" spans="18:46" ht="14.25"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I48" s="1"/>
      <c r="AJ48" s="15"/>
      <c r="AK48" s="15"/>
      <c r="AL48" s="15"/>
      <c r="AM48" s="15"/>
      <c r="AN48" s="16"/>
      <c r="AO48" s="1"/>
      <c r="AP48" s="15"/>
      <c r="AQ48" s="15"/>
      <c r="AR48" s="15"/>
      <c r="AS48" s="15"/>
      <c r="AT48" s="16"/>
    </row>
    <row r="49" spans="18:46" ht="14.25"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I49" s="47"/>
      <c r="AJ49" s="49"/>
      <c r="AK49" s="49"/>
      <c r="AL49" s="49"/>
      <c r="AM49" s="49"/>
      <c r="AN49" s="50"/>
      <c r="AO49" s="1"/>
      <c r="AP49" s="15"/>
      <c r="AQ49" s="15"/>
      <c r="AR49" s="15"/>
      <c r="AS49" s="15"/>
      <c r="AT49" s="16"/>
    </row>
    <row r="50" spans="18:46" ht="14.25"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I50" s="47"/>
      <c r="AJ50" s="49"/>
      <c r="AK50" s="49"/>
      <c r="AL50" s="49"/>
      <c r="AM50" s="49"/>
      <c r="AN50" s="50"/>
      <c r="AO50" s="1"/>
      <c r="AP50" s="15"/>
      <c r="AQ50" s="15"/>
      <c r="AR50" s="15"/>
      <c r="AS50" s="15"/>
      <c r="AT50" s="16"/>
    </row>
    <row r="51" spans="18:46" ht="14.25"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I51" s="7"/>
      <c r="AJ51" s="2"/>
      <c r="AK51" s="2"/>
      <c r="AL51" s="2"/>
      <c r="AM51" s="2"/>
      <c r="AN51" s="14"/>
      <c r="AO51" s="1"/>
      <c r="AP51" s="15"/>
      <c r="AQ51" s="15"/>
      <c r="AR51" s="15"/>
      <c r="AS51" s="15"/>
      <c r="AT51" s="16"/>
    </row>
    <row r="52" spans="18:46" ht="14.25"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I52" s="7"/>
      <c r="AJ52" s="19"/>
      <c r="AK52" s="15"/>
      <c r="AL52" s="19"/>
      <c r="AM52" s="19"/>
      <c r="AN52" s="20"/>
      <c r="AO52" s="7"/>
      <c r="AP52" s="12"/>
      <c r="AQ52" s="12"/>
      <c r="AR52" s="12"/>
      <c r="AS52" s="12"/>
      <c r="AT52" s="24"/>
    </row>
    <row r="53" spans="18:46" ht="14.25"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I53" s="6"/>
      <c r="AJ53" s="17"/>
      <c r="AK53" s="17"/>
      <c r="AL53" s="17"/>
      <c r="AM53" s="17"/>
      <c r="AN53" s="18"/>
      <c r="AO53" s="7"/>
      <c r="AP53" s="23"/>
      <c r="AQ53" s="22"/>
      <c r="AR53" s="22"/>
      <c r="AS53" s="22"/>
      <c r="AT53" s="22"/>
    </row>
    <row r="54" spans="18:46" ht="14.25"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I54" s="2"/>
      <c r="AJ54" s="15"/>
      <c r="AK54" s="15"/>
      <c r="AL54" s="15"/>
      <c r="AM54" s="15"/>
      <c r="AN54" s="16"/>
      <c r="AO54" s="7"/>
      <c r="AP54" s="15"/>
      <c r="AQ54" s="15"/>
      <c r="AR54" s="15"/>
      <c r="AS54" s="15"/>
      <c r="AT54" s="23"/>
    </row>
    <row r="55" spans="18:46" ht="14.25"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I55" s="1"/>
      <c r="AJ55" s="19"/>
      <c r="AK55" s="15"/>
      <c r="AL55" s="19"/>
      <c r="AM55" s="19"/>
      <c r="AN55" s="20"/>
      <c r="AO55" s="1"/>
      <c r="AP55" s="15"/>
      <c r="AQ55" s="15"/>
      <c r="AR55" s="15"/>
      <c r="AS55" s="15"/>
      <c r="AT55" s="16"/>
    </row>
    <row r="56" spans="7:46" ht="14.25">
      <c r="G56" s="1"/>
      <c r="H56" s="19"/>
      <c r="I56" s="19"/>
      <c r="J56" s="19"/>
      <c r="K56" s="19"/>
      <c r="L56" s="19"/>
      <c r="M56" s="19"/>
      <c r="N56" s="19"/>
      <c r="O56" s="19"/>
      <c r="P56" s="20"/>
      <c r="Q56" s="20"/>
      <c r="R56" s="1"/>
      <c r="S56" s="31"/>
      <c r="T56" s="31"/>
      <c r="U56" s="17"/>
      <c r="V56" s="17"/>
      <c r="W56" s="17"/>
      <c r="X56" s="17"/>
      <c r="Y56" s="17"/>
      <c r="Z56" s="17"/>
      <c r="AA56" s="22"/>
      <c r="AB56" s="22"/>
      <c r="AI56" s="1"/>
      <c r="AJ56" s="15"/>
      <c r="AK56" s="15"/>
      <c r="AL56" s="15"/>
      <c r="AM56" s="15"/>
      <c r="AN56" s="16"/>
      <c r="AO56" s="1"/>
      <c r="AP56" s="19"/>
      <c r="AQ56" s="15"/>
      <c r="AR56" s="19"/>
      <c r="AS56" s="19"/>
      <c r="AT56" s="20"/>
    </row>
    <row r="57" spans="7:46" ht="14.25">
      <c r="G57" s="1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1"/>
      <c r="S57" s="29"/>
      <c r="T57" s="29"/>
      <c r="U57" s="29"/>
      <c r="V57" s="29"/>
      <c r="W57" s="29"/>
      <c r="X57" s="29"/>
      <c r="Y57" s="29"/>
      <c r="Z57" s="29"/>
      <c r="AA57" s="44"/>
      <c r="AB57" s="44"/>
      <c r="AI57" s="1"/>
      <c r="AJ57" s="15"/>
      <c r="AK57" s="15"/>
      <c r="AL57" s="15"/>
      <c r="AM57" s="15"/>
      <c r="AN57" s="16"/>
      <c r="AO57" s="1"/>
      <c r="AP57" s="15"/>
      <c r="AQ57" s="15"/>
      <c r="AR57" s="15"/>
      <c r="AS57" s="15"/>
      <c r="AT57" s="16"/>
    </row>
    <row r="58" spans="7:46" ht="14.25">
      <c r="G58" s="1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1"/>
      <c r="S58" s="29"/>
      <c r="T58" s="29"/>
      <c r="U58" s="29"/>
      <c r="V58" s="29"/>
      <c r="W58" s="29"/>
      <c r="X58" s="29"/>
      <c r="Y58" s="29"/>
      <c r="Z58" s="29"/>
      <c r="AA58" s="44"/>
      <c r="AB58" s="44"/>
      <c r="AI58" s="1"/>
      <c r="AJ58" s="19"/>
      <c r="AK58" s="15"/>
      <c r="AL58" s="19"/>
      <c r="AM58" s="19"/>
      <c r="AN58" s="20"/>
      <c r="AO58" s="1"/>
      <c r="AP58" s="15"/>
      <c r="AQ58" s="15"/>
      <c r="AR58" s="15"/>
      <c r="AS58" s="15"/>
      <c r="AT58" s="16"/>
    </row>
    <row r="59" spans="7:46" ht="14.25">
      <c r="G59" s="1"/>
      <c r="H59" s="41"/>
      <c r="I59" s="41"/>
      <c r="J59" s="15"/>
      <c r="K59" s="15"/>
      <c r="L59" s="15"/>
      <c r="M59" s="15"/>
      <c r="N59" s="15"/>
      <c r="O59" s="15"/>
      <c r="P59" s="16"/>
      <c r="Q59" s="16"/>
      <c r="R59" s="1"/>
      <c r="S59" s="31"/>
      <c r="T59" s="31"/>
      <c r="U59" s="17"/>
      <c r="V59" s="17"/>
      <c r="W59" s="17"/>
      <c r="X59" s="17"/>
      <c r="Y59" s="17"/>
      <c r="Z59" s="17"/>
      <c r="AA59" s="22"/>
      <c r="AB59" s="22"/>
      <c r="AI59" s="1"/>
      <c r="AJ59" s="15"/>
      <c r="AK59" s="15"/>
      <c r="AL59" s="15"/>
      <c r="AM59" s="15"/>
      <c r="AN59" s="16"/>
      <c r="AO59" s="1"/>
      <c r="AP59" s="19"/>
      <c r="AQ59" s="15"/>
      <c r="AR59" s="19"/>
      <c r="AS59" s="19"/>
      <c r="AT59" s="20"/>
    </row>
    <row r="60" spans="7:46" ht="14.25">
      <c r="G60" s="1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1"/>
      <c r="S60" s="29"/>
      <c r="T60" s="29"/>
      <c r="U60" s="29"/>
      <c r="V60" s="29"/>
      <c r="W60" s="29"/>
      <c r="X60" s="29"/>
      <c r="Y60" s="29"/>
      <c r="Z60" s="29"/>
      <c r="AA60" s="44"/>
      <c r="AB60" s="44"/>
      <c r="AI60" s="1"/>
      <c r="AJ60" s="19"/>
      <c r="AK60" s="15"/>
      <c r="AL60" s="19"/>
      <c r="AM60" s="19"/>
      <c r="AN60" s="20"/>
      <c r="AO60" s="1"/>
      <c r="AP60" s="15"/>
      <c r="AQ60" s="15"/>
      <c r="AR60" s="15"/>
      <c r="AS60" s="15"/>
      <c r="AT60" s="16"/>
    </row>
    <row r="61" spans="7:46" ht="14.25">
      <c r="G61" s="1"/>
      <c r="H61" s="41"/>
      <c r="I61" s="41"/>
      <c r="J61" s="15"/>
      <c r="K61" s="15"/>
      <c r="L61" s="15"/>
      <c r="M61" s="15"/>
      <c r="N61" s="15"/>
      <c r="O61" s="15"/>
      <c r="P61" s="16"/>
      <c r="Q61" s="16"/>
      <c r="R61" s="1"/>
      <c r="S61" s="31"/>
      <c r="T61" s="31"/>
      <c r="U61" s="17"/>
      <c r="V61" s="17"/>
      <c r="W61" s="17"/>
      <c r="X61" s="17"/>
      <c r="Y61" s="17"/>
      <c r="Z61" s="17"/>
      <c r="AA61" s="22"/>
      <c r="AB61" s="22"/>
      <c r="AI61" s="1"/>
      <c r="AJ61" s="19"/>
      <c r="AK61" s="15"/>
      <c r="AL61" s="19"/>
      <c r="AM61" s="19"/>
      <c r="AN61" s="20"/>
      <c r="AO61" s="1"/>
      <c r="AP61" s="19"/>
      <c r="AQ61" s="15"/>
      <c r="AR61" s="19"/>
      <c r="AS61" s="19"/>
      <c r="AT61" s="20"/>
    </row>
    <row r="62" spans="7:46" ht="14.25">
      <c r="G62" s="1"/>
      <c r="H62" s="41"/>
      <c r="I62" s="41"/>
      <c r="J62" s="15"/>
      <c r="K62" s="15"/>
      <c r="L62" s="15"/>
      <c r="M62" s="15"/>
      <c r="N62" s="15"/>
      <c r="O62" s="15"/>
      <c r="P62" s="16"/>
      <c r="Q62" s="16"/>
      <c r="R62" s="1"/>
      <c r="S62" s="29"/>
      <c r="T62" s="29"/>
      <c r="U62" s="12"/>
      <c r="V62" s="12"/>
      <c r="W62" s="12"/>
      <c r="X62" s="12"/>
      <c r="Y62" s="12"/>
      <c r="Z62" s="12"/>
      <c r="AA62" s="24"/>
      <c r="AB62" s="24"/>
      <c r="AI62" s="1"/>
      <c r="AJ62" s="15"/>
      <c r="AK62" s="15"/>
      <c r="AL62" s="15"/>
      <c r="AM62" s="15"/>
      <c r="AN62" s="16"/>
      <c r="AO62" s="1"/>
      <c r="AP62" s="19"/>
      <c r="AQ62" s="15"/>
      <c r="AR62" s="19"/>
      <c r="AS62" s="19"/>
      <c r="AT62" s="20"/>
    </row>
    <row r="63" spans="7:46" ht="14.25">
      <c r="G63" s="1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1"/>
      <c r="S63" s="29"/>
      <c r="T63" s="29"/>
      <c r="U63" s="29"/>
      <c r="V63" s="29"/>
      <c r="W63" s="29"/>
      <c r="X63" s="29"/>
      <c r="Y63" s="29"/>
      <c r="Z63" s="29"/>
      <c r="AA63" s="44"/>
      <c r="AB63" s="44"/>
      <c r="AI63" s="1"/>
      <c r="AJ63" s="15"/>
      <c r="AK63" s="15"/>
      <c r="AL63" s="15"/>
      <c r="AM63" s="15"/>
      <c r="AN63" s="15"/>
      <c r="AO63" s="1"/>
      <c r="AP63" s="15"/>
      <c r="AQ63" s="15"/>
      <c r="AR63" s="15"/>
      <c r="AS63" s="15"/>
      <c r="AT63" s="16"/>
    </row>
    <row r="64" spans="7:46" ht="14.25">
      <c r="G64" s="1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1"/>
      <c r="S64" s="31"/>
      <c r="T64" s="31"/>
      <c r="U64" s="17"/>
      <c r="V64" s="17"/>
      <c r="W64" s="17"/>
      <c r="X64" s="17"/>
      <c r="Y64" s="17"/>
      <c r="Z64" s="17"/>
      <c r="AA64" s="22"/>
      <c r="AB64" s="22"/>
      <c r="AI64" s="1"/>
      <c r="AJ64" s="15"/>
      <c r="AK64" s="15"/>
      <c r="AL64" s="15"/>
      <c r="AM64" s="15"/>
      <c r="AN64" s="16"/>
      <c r="AO64" s="1"/>
      <c r="AP64" s="15"/>
      <c r="AQ64" s="15"/>
      <c r="AR64" s="15"/>
      <c r="AS64" s="15"/>
      <c r="AT64" s="16"/>
    </row>
    <row r="65" spans="7:46" ht="14.25">
      <c r="G65" s="1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1"/>
      <c r="S65" s="29"/>
      <c r="T65" s="29"/>
      <c r="U65" s="12"/>
      <c r="V65" s="12"/>
      <c r="W65" s="12"/>
      <c r="X65" s="12"/>
      <c r="Y65" s="12"/>
      <c r="Z65" s="12"/>
      <c r="AA65" s="24"/>
      <c r="AB65" s="24"/>
      <c r="AI65" s="1"/>
      <c r="AJ65" s="15"/>
      <c r="AK65" s="15"/>
      <c r="AL65" s="15"/>
      <c r="AM65" s="15"/>
      <c r="AN65" s="16"/>
      <c r="AO65" s="1"/>
      <c r="AP65" s="15"/>
      <c r="AQ65" s="15"/>
      <c r="AR65" s="15"/>
      <c r="AS65" s="15"/>
      <c r="AT65" s="16"/>
    </row>
    <row r="66" spans="7:46" ht="14.25">
      <c r="G66" s="1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1"/>
      <c r="S66" s="29"/>
      <c r="T66" s="29"/>
      <c r="U66" s="29"/>
      <c r="V66" s="29"/>
      <c r="W66" s="29"/>
      <c r="X66" s="29"/>
      <c r="Y66" s="29"/>
      <c r="Z66" s="29"/>
      <c r="AA66" s="44"/>
      <c r="AB66" s="44"/>
      <c r="AI66" s="1"/>
      <c r="AJ66" s="19"/>
      <c r="AK66" s="15"/>
      <c r="AL66" s="19"/>
      <c r="AM66" s="19"/>
      <c r="AN66" s="20"/>
      <c r="AO66" s="1"/>
      <c r="AP66" s="15"/>
      <c r="AQ66" s="15"/>
      <c r="AR66" s="15"/>
      <c r="AS66" s="15"/>
      <c r="AT66" s="16"/>
    </row>
    <row r="67" spans="7:46" ht="14.25">
      <c r="G67" s="1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1"/>
      <c r="S67" s="29"/>
      <c r="T67" s="29"/>
      <c r="U67" s="29"/>
      <c r="V67" s="29"/>
      <c r="W67" s="29"/>
      <c r="X67" s="29"/>
      <c r="Y67" s="29"/>
      <c r="Z67" s="29"/>
      <c r="AA67" s="44"/>
      <c r="AB67" s="44"/>
      <c r="AI67" s="1"/>
      <c r="AJ67" s="19"/>
      <c r="AK67" s="19"/>
      <c r="AL67" s="19"/>
      <c r="AM67" s="19"/>
      <c r="AN67" s="20"/>
      <c r="AO67" s="1"/>
      <c r="AP67" s="19"/>
      <c r="AQ67" s="15"/>
      <c r="AR67" s="19"/>
      <c r="AS67" s="19"/>
      <c r="AT67" s="20"/>
    </row>
    <row r="68" spans="7:46" ht="14.25">
      <c r="G68" s="1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1"/>
      <c r="S68" s="29"/>
      <c r="T68" s="29"/>
      <c r="U68" s="12"/>
      <c r="V68" s="12"/>
      <c r="W68" s="12"/>
      <c r="X68" s="12"/>
      <c r="Y68" s="12"/>
      <c r="Z68" s="12"/>
      <c r="AA68" s="24"/>
      <c r="AB68" s="24"/>
      <c r="AI68" s="1"/>
      <c r="AJ68" s="19"/>
      <c r="AK68" s="19"/>
      <c r="AL68" s="19"/>
      <c r="AM68" s="19"/>
      <c r="AN68" s="20"/>
      <c r="AO68" s="1"/>
      <c r="AP68" s="19"/>
      <c r="AQ68" s="19"/>
      <c r="AR68" s="19"/>
      <c r="AS68" s="19"/>
      <c r="AT68" s="20"/>
    </row>
    <row r="69" spans="7:46" ht="14.25">
      <c r="G69" s="1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1"/>
      <c r="S69" s="31"/>
      <c r="T69" s="31"/>
      <c r="U69" s="17"/>
      <c r="V69" s="17"/>
      <c r="W69" s="17"/>
      <c r="X69" s="17"/>
      <c r="Y69" s="17"/>
      <c r="Z69" s="17"/>
      <c r="AA69" s="22"/>
      <c r="AB69" s="22"/>
      <c r="AI69" s="1"/>
      <c r="AJ69" s="19"/>
      <c r="AK69" s="19"/>
      <c r="AL69" s="19"/>
      <c r="AM69" s="19"/>
      <c r="AN69" s="20"/>
      <c r="AO69" s="1"/>
      <c r="AP69" s="19"/>
      <c r="AQ69" s="19"/>
      <c r="AR69" s="19"/>
      <c r="AS69" s="19"/>
      <c r="AT69" s="20"/>
    </row>
    <row r="70" spans="7:46" ht="14.25">
      <c r="G70" s="1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1"/>
      <c r="S70" s="31"/>
      <c r="T70" s="31"/>
      <c r="U70" s="17"/>
      <c r="V70" s="17"/>
      <c r="W70" s="17"/>
      <c r="X70" s="17"/>
      <c r="Y70" s="17"/>
      <c r="Z70" s="17"/>
      <c r="AA70" s="22"/>
      <c r="AB70" s="22"/>
      <c r="AI70" s="1"/>
      <c r="AJ70" s="19"/>
      <c r="AK70" s="15"/>
      <c r="AL70" s="19"/>
      <c r="AM70" s="19"/>
      <c r="AN70" s="20"/>
      <c r="AO70" s="1"/>
      <c r="AP70" s="19"/>
      <c r="AQ70" s="19"/>
      <c r="AR70" s="19"/>
      <c r="AS70" s="19"/>
      <c r="AT70" s="20"/>
    </row>
    <row r="71" spans="7:46" ht="14.25">
      <c r="G71" s="1"/>
      <c r="H71" s="41"/>
      <c r="I71" s="41"/>
      <c r="J71" s="15"/>
      <c r="K71" s="15"/>
      <c r="L71" s="15"/>
      <c r="M71" s="15"/>
      <c r="N71" s="15"/>
      <c r="O71" s="15"/>
      <c r="P71" s="16"/>
      <c r="Q71" s="16"/>
      <c r="R71" s="1"/>
      <c r="S71" s="31"/>
      <c r="T71" s="31"/>
      <c r="U71" s="17"/>
      <c r="V71" s="17"/>
      <c r="W71" s="17"/>
      <c r="X71" s="17"/>
      <c r="Y71" s="17"/>
      <c r="Z71" s="17"/>
      <c r="AA71" s="22"/>
      <c r="AB71" s="22"/>
      <c r="AI71" s="1"/>
      <c r="AJ71" s="19"/>
      <c r="AK71" s="15"/>
      <c r="AL71" s="19"/>
      <c r="AM71" s="19"/>
      <c r="AN71" s="20"/>
      <c r="AO71" s="1"/>
      <c r="AP71" s="19"/>
      <c r="AQ71" s="15"/>
      <c r="AR71" s="19"/>
      <c r="AS71" s="19"/>
      <c r="AT71" s="20"/>
    </row>
    <row r="72" spans="7:46" ht="14.25">
      <c r="G72" s="1"/>
      <c r="H72" s="41"/>
      <c r="I72" s="41"/>
      <c r="J72" s="15"/>
      <c r="K72" s="15"/>
      <c r="L72" s="15"/>
      <c r="M72" s="15"/>
      <c r="N72" s="15"/>
      <c r="O72" s="15"/>
      <c r="P72" s="16"/>
      <c r="Q72" s="16"/>
      <c r="R72" s="1"/>
      <c r="S72" s="29"/>
      <c r="T72" s="29"/>
      <c r="U72" s="12"/>
      <c r="V72" s="12"/>
      <c r="W72" s="12"/>
      <c r="X72" s="12"/>
      <c r="Y72" s="12"/>
      <c r="Z72" s="12"/>
      <c r="AA72" s="24"/>
      <c r="AB72" s="24"/>
      <c r="AI72" s="1"/>
      <c r="AJ72" s="15"/>
      <c r="AK72" s="15"/>
      <c r="AL72" s="15"/>
      <c r="AM72" s="15"/>
      <c r="AN72" s="15"/>
      <c r="AO72" s="1"/>
      <c r="AP72" s="19"/>
      <c r="AQ72" s="15"/>
      <c r="AR72" s="19"/>
      <c r="AS72" s="19"/>
      <c r="AT72" s="20"/>
    </row>
    <row r="73" spans="7:46" ht="14.25">
      <c r="G73" s="1"/>
      <c r="H73" s="41"/>
      <c r="I73" s="41"/>
      <c r="J73" s="15"/>
      <c r="K73" s="15"/>
      <c r="L73" s="15"/>
      <c r="M73" s="15"/>
      <c r="N73" s="15"/>
      <c r="O73" s="15"/>
      <c r="P73" s="16"/>
      <c r="Q73" s="16"/>
      <c r="R73" s="1"/>
      <c r="S73" s="31"/>
      <c r="T73" s="31"/>
      <c r="U73" s="17"/>
      <c r="V73" s="17"/>
      <c r="W73" s="17"/>
      <c r="X73" s="17"/>
      <c r="Y73" s="17"/>
      <c r="Z73" s="17"/>
      <c r="AA73" s="22"/>
      <c r="AB73" s="22"/>
      <c r="AI73" s="1"/>
      <c r="AJ73" s="19"/>
      <c r="AK73" s="15"/>
      <c r="AL73" s="19"/>
      <c r="AM73" s="19"/>
      <c r="AN73" s="20"/>
      <c r="AO73" s="1"/>
      <c r="AP73" s="19"/>
      <c r="AQ73" s="15"/>
      <c r="AR73" s="19"/>
      <c r="AS73" s="19"/>
      <c r="AT73" s="20"/>
    </row>
    <row r="74" spans="7:46" ht="14.25">
      <c r="G74" s="1"/>
      <c r="H74" s="30"/>
      <c r="I74" s="30"/>
      <c r="J74" s="19"/>
      <c r="K74" s="19"/>
      <c r="L74" s="19"/>
      <c r="M74" s="19"/>
      <c r="N74" s="19"/>
      <c r="O74" s="19"/>
      <c r="P74" s="16"/>
      <c r="Q74" s="16"/>
      <c r="R74" s="1"/>
      <c r="S74" s="33"/>
      <c r="T74" s="33"/>
      <c r="U74" s="17"/>
      <c r="V74" s="17"/>
      <c r="W74" s="17"/>
      <c r="X74" s="17"/>
      <c r="Y74" s="17"/>
      <c r="Z74" s="17"/>
      <c r="AA74" s="22"/>
      <c r="AB74" s="22"/>
      <c r="AI74" s="1"/>
      <c r="AJ74" s="19"/>
      <c r="AK74" s="15"/>
      <c r="AL74" s="19"/>
      <c r="AM74" s="19"/>
      <c r="AN74" s="20"/>
      <c r="AO74" s="1"/>
      <c r="AP74" s="19"/>
      <c r="AQ74" s="15"/>
      <c r="AR74" s="19"/>
      <c r="AS74" s="19"/>
      <c r="AT74" s="20"/>
    </row>
    <row r="75" spans="7:46" ht="14.25">
      <c r="G75" s="1"/>
      <c r="H75" s="41"/>
      <c r="I75" s="41"/>
      <c r="J75" s="15"/>
      <c r="K75" s="15"/>
      <c r="L75" s="15"/>
      <c r="M75" s="15"/>
      <c r="N75" s="15"/>
      <c r="O75" s="15"/>
      <c r="P75" s="16"/>
      <c r="Q75" s="16"/>
      <c r="R75" s="1"/>
      <c r="S75" s="31"/>
      <c r="T75" s="31"/>
      <c r="U75" s="17"/>
      <c r="V75" s="17"/>
      <c r="W75" s="17"/>
      <c r="X75" s="17"/>
      <c r="Y75" s="17"/>
      <c r="Z75" s="17"/>
      <c r="AA75" s="22"/>
      <c r="AB75" s="22"/>
      <c r="AI75" s="1"/>
      <c r="AJ75" s="19"/>
      <c r="AK75" s="15"/>
      <c r="AL75" s="19"/>
      <c r="AM75" s="19"/>
      <c r="AN75" s="20"/>
      <c r="AO75" s="1"/>
      <c r="AP75" s="19"/>
      <c r="AQ75" s="15"/>
      <c r="AR75" s="19"/>
      <c r="AS75" s="19"/>
      <c r="AT75" s="20"/>
    </row>
    <row r="76" spans="7:46" ht="14.25">
      <c r="G76" s="1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1"/>
      <c r="S76" s="29"/>
      <c r="T76" s="29"/>
      <c r="U76" s="12"/>
      <c r="V76" s="12"/>
      <c r="W76" s="12"/>
      <c r="X76" s="12"/>
      <c r="Y76" s="12"/>
      <c r="Z76" s="12"/>
      <c r="AA76" s="24"/>
      <c r="AB76" s="24"/>
      <c r="AI76" s="1"/>
      <c r="AJ76" s="15"/>
      <c r="AK76" s="15"/>
      <c r="AL76" s="15"/>
      <c r="AM76" s="15"/>
      <c r="AN76" s="16"/>
      <c r="AO76" s="1"/>
      <c r="AP76" s="19"/>
      <c r="AQ76" s="15"/>
      <c r="AR76" s="19"/>
      <c r="AS76" s="19"/>
      <c r="AT76" s="20"/>
    </row>
    <row r="77" spans="7:46" ht="14.25">
      <c r="G77" s="1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1"/>
      <c r="S77" s="29"/>
      <c r="T77" s="29"/>
      <c r="U77" s="29"/>
      <c r="V77" s="29"/>
      <c r="W77" s="29"/>
      <c r="X77" s="29"/>
      <c r="Y77" s="29"/>
      <c r="Z77" s="29"/>
      <c r="AA77" s="44"/>
      <c r="AB77" s="44"/>
      <c r="AI77" s="1"/>
      <c r="AJ77" s="15"/>
      <c r="AK77" s="15"/>
      <c r="AL77" s="15"/>
      <c r="AM77" s="15"/>
      <c r="AN77" s="16"/>
      <c r="AO77" s="1"/>
      <c r="AP77" s="15"/>
      <c r="AQ77" s="15"/>
      <c r="AR77" s="15"/>
      <c r="AS77" s="15"/>
      <c r="AT77" s="16"/>
    </row>
    <row r="78" spans="7:46" ht="14.25">
      <c r="G78" s="1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1"/>
      <c r="S78" s="29"/>
      <c r="T78" s="29"/>
      <c r="U78" s="29"/>
      <c r="V78" s="29"/>
      <c r="W78" s="29"/>
      <c r="X78" s="29"/>
      <c r="Y78" s="29"/>
      <c r="Z78" s="29"/>
      <c r="AA78" s="44"/>
      <c r="AB78" s="44"/>
      <c r="AI78" s="1"/>
      <c r="AJ78" s="15"/>
      <c r="AK78" s="15"/>
      <c r="AL78" s="15"/>
      <c r="AM78" s="15"/>
      <c r="AN78" s="16"/>
      <c r="AO78" s="2"/>
      <c r="AP78" s="15"/>
      <c r="AQ78" s="15"/>
      <c r="AR78" s="15"/>
      <c r="AS78" s="15"/>
      <c r="AT78" s="16"/>
    </row>
    <row r="79" spans="7:46" ht="14.25">
      <c r="G79" s="1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1"/>
      <c r="S79" s="29"/>
      <c r="T79" s="29"/>
      <c r="U79" s="29"/>
      <c r="V79" s="29"/>
      <c r="W79" s="29"/>
      <c r="X79" s="29"/>
      <c r="Y79" s="29"/>
      <c r="Z79" s="29"/>
      <c r="AA79" s="44"/>
      <c r="AB79" s="44"/>
      <c r="AI79" s="1"/>
      <c r="AJ79" s="15"/>
      <c r="AK79" s="15"/>
      <c r="AL79" s="15"/>
      <c r="AM79" s="15"/>
      <c r="AN79" s="16"/>
      <c r="AO79" s="1"/>
      <c r="AP79" s="15"/>
      <c r="AQ79" s="15"/>
      <c r="AR79" s="15"/>
      <c r="AS79" s="15"/>
      <c r="AT79" s="16"/>
    </row>
    <row r="80" spans="7:46" ht="14.25">
      <c r="G80" s="1"/>
      <c r="H80" s="15"/>
      <c r="I80" s="15"/>
      <c r="J80" s="15"/>
      <c r="K80" s="15"/>
      <c r="L80" s="15"/>
      <c r="M80" s="15"/>
      <c r="N80" s="15"/>
      <c r="O80" s="15"/>
      <c r="P80" s="16"/>
      <c r="Q80" s="16"/>
      <c r="R80" s="1"/>
      <c r="S80" s="32"/>
      <c r="T80" s="32"/>
      <c r="U80" s="17"/>
      <c r="V80" s="17"/>
      <c r="W80" s="17"/>
      <c r="X80" s="17"/>
      <c r="Y80" s="17"/>
      <c r="Z80" s="17"/>
      <c r="AA80" s="22"/>
      <c r="AB80" s="22"/>
      <c r="AI80" s="6"/>
      <c r="AJ80" s="12"/>
      <c r="AK80" s="12"/>
      <c r="AL80" s="21"/>
      <c r="AM80" s="12"/>
      <c r="AN80" s="13"/>
      <c r="AO80" s="1"/>
      <c r="AP80" s="15"/>
      <c r="AQ80" s="15"/>
      <c r="AR80" s="15"/>
      <c r="AS80" s="15"/>
      <c r="AT80" s="16"/>
    </row>
    <row r="81" spans="7:46" ht="14.25">
      <c r="G81" s="6"/>
      <c r="H81" s="12"/>
      <c r="I81" s="12"/>
      <c r="J81" s="12"/>
      <c r="K81" s="12"/>
      <c r="L81" s="12"/>
      <c r="M81" s="12"/>
      <c r="N81" s="12"/>
      <c r="O81" s="12"/>
      <c r="P81" s="16"/>
      <c r="Q81" s="16"/>
      <c r="R81" s="6"/>
      <c r="S81" s="34"/>
      <c r="T81" s="34"/>
      <c r="U81" s="17"/>
      <c r="V81" s="17"/>
      <c r="W81" s="17"/>
      <c r="X81" s="17"/>
      <c r="Y81" s="17"/>
      <c r="Z81" s="17"/>
      <c r="AA81" s="22"/>
      <c r="AB81" s="22"/>
      <c r="AI81" s="1"/>
      <c r="AJ81" s="19"/>
      <c r="AK81" s="15"/>
      <c r="AL81" s="19"/>
      <c r="AM81" s="19"/>
      <c r="AN81" s="20"/>
      <c r="AO81" s="6"/>
      <c r="AP81" s="12"/>
      <c r="AQ81" s="12"/>
      <c r="AR81" s="12"/>
      <c r="AS81" s="12"/>
      <c r="AT81" s="24"/>
    </row>
    <row r="82" spans="7:46" ht="14.25">
      <c r="G82" s="1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1"/>
      <c r="S82" s="29"/>
      <c r="T82" s="29"/>
      <c r="U82" s="12"/>
      <c r="V82" s="12"/>
      <c r="W82" s="12"/>
      <c r="X82" s="12"/>
      <c r="Y82" s="12"/>
      <c r="Z82" s="12"/>
      <c r="AA82" s="24"/>
      <c r="AB82" s="24"/>
      <c r="AI82" s="1"/>
      <c r="AJ82" s="19"/>
      <c r="AK82" s="15"/>
      <c r="AL82" s="19"/>
      <c r="AM82" s="19"/>
      <c r="AN82" s="20"/>
      <c r="AO82" s="1"/>
      <c r="AP82" s="19"/>
      <c r="AQ82" s="15"/>
      <c r="AR82" s="19"/>
      <c r="AS82" s="19"/>
      <c r="AT82" s="20"/>
    </row>
    <row r="83" spans="7:46" ht="14.25">
      <c r="G83" s="1"/>
      <c r="H83" s="41"/>
      <c r="I83" s="41"/>
      <c r="J83" s="15"/>
      <c r="K83" s="15"/>
      <c r="L83" s="15"/>
      <c r="M83" s="15"/>
      <c r="N83" s="15"/>
      <c r="O83" s="15"/>
      <c r="P83" s="16"/>
      <c r="Q83" s="16"/>
      <c r="R83" s="1"/>
      <c r="S83" s="31"/>
      <c r="T83" s="31"/>
      <c r="U83" s="17"/>
      <c r="V83" s="17"/>
      <c r="W83" s="17"/>
      <c r="X83" s="17"/>
      <c r="Y83" s="17"/>
      <c r="Z83" s="17"/>
      <c r="AA83" s="22"/>
      <c r="AB83" s="22"/>
      <c r="AI83" s="1"/>
      <c r="AJ83" s="15"/>
      <c r="AK83" s="15"/>
      <c r="AL83" s="15"/>
      <c r="AM83" s="15"/>
      <c r="AN83" s="16"/>
      <c r="AO83" s="1"/>
      <c r="AP83" s="19"/>
      <c r="AQ83" s="15"/>
      <c r="AR83" s="19"/>
      <c r="AS83" s="19"/>
      <c r="AT83" s="20"/>
    </row>
    <row r="84" spans="7:46" ht="14.25">
      <c r="G84" s="27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1"/>
      <c r="S84" s="31"/>
      <c r="T84" s="31"/>
      <c r="U84" s="37"/>
      <c r="V84" s="37"/>
      <c r="W84" s="17"/>
      <c r="X84" s="17"/>
      <c r="Y84" s="17"/>
      <c r="Z84" s="17"/>
      <c r="AA84" s="45"/>
      <c r="AB84" s="45"/>
      <c r="AI84" s="1"/>
      <c r="AJ84" s="15"/>
      <c r="AK84" s="15"/>
      <c r="AL84" s="15"/>
      <c r="AM84" s="15"/>
      <c r="AN84" s="16"/>
      <c r="AO84" s="1"/>
      <c r="AP84" s="15"/>
      <c r="AQ84" s="15"/>
      <c r="AR84" s="15"/>
      <c r="AS84" s="15"/>
      <c r="AT84" s="16"/>
    </row>
    <row r="85" spans="7:46" ht="14.25">
      <c r="G85" s="1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1"/>
      <c r="S85" s="29"/>
      <c r="T85" s="29"/>
      <c r="U85" s="29"/>
      <c r="V85" s="29"/>
      <c r="W85" s="29"/>
      <c r="X85" s="29"/>
      <c r="Y85" s="29"/>
      <c r="Z85" s="29"/>
      <c r="AA85" s="44"/>
      <c r="AB85" s="44"/>
      <c r="AI85" s="47"/>
      <c r="AJ85" s="49"/>
      <c r="AK85" s="49"/>
      <c r="AL85" s="49"/>
      <c r="AM85" s="49"/>
      <c r="AN85" s="50"/>
      <c r="AO85" s="1"/>
      <c r="AP85" s="15"/>
      <c r="AQ85" s="15"/>
      <c r="AR85" s="15"/>
      <c r="AS85" s="15"/>
      <c r="AT85" s="16"/>
    </row>
    <row r="86" spans="7:46" ht="14.25">
      <c r="G86" s="1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1"/>
      <c r="S86" s="12"/>
      <c r="T86" s="12"/>
      <c r="U86" s="12"/>
      <c r="V86" s="12"/>
      <c r="W86" s="12"/>
      <c r="X86" s="12"/>
      <c r="Y86" s="12"/>
      <c r="Z86" s="12"/>
      <c r="AA86" s="24"/>
      <c r="AB86" s="24"/>
      <c r="AI86" s="47"/>
      <c r="AJ86" s="49"/>
      <c r="AK86" s="49"/>
      <c r="AL86" s="49"/>
      <c r="AM86" s="49"/>
      <c r="AN86" s="50"/>
      <c r="AO86" s="1"/>
      <c r="AP86" s="15"/>
      <c r="AQ86" s="15"/>
      <c r="AR86" s="15"/>
      <c r="AS86" s="15"/>
      <c r="AT86" s="16"/>
    </row>
    <row r="87" spans="7:46" ht="14.25">
      <c r="G87" s="47"/>
      <c r="H87" s="54"/>
      <c r="I87" s="54"/>
      <c r="J87" s="52"/>
      <c r="K87" s="52"/>
      <c r="L87" s="52"/>
      <c r="M87" s="52"/>
      <c r="N87" s="52"/>
      <c r="O87" s="52"/>
      <c r="P87" s="52"/>
      <c r="Q87" s="52"/>
      <c r="AI87" s="1"/>
      <c r="AJ87" s="2"/>
      <c r="AK87" s="2"/>
      <c r="AL87" s="2"/>
      <c r="AM87" s="2"/>
      <c r="AN87" s="2"/>
      <c r="AO87" s="47"/>
      <c r="AP87" s="49"/>
      <c r="AQ87" s="49"/>
      <c r="AR87" s="49"/>
      <c r="AS87" s="49"/>
      <c r="AT87" s="50"/>
    </row>
    <row r="88" spans="7:46" ht="12.75">
      <c r="G88" s="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35"/>
      <c r="T88" s="35"/>
      <c r="U88" s="36"/>
      <c r="V88" s="36"/>
      <c r="W88" s="36"/>
      <c r="X88" s="36"/>
      <c r="Y88" s="36"/>
      <c r="Z88" s="36"/>
      <c r="AA88" s="46"/>
      <c r="AB88" s="53"/>
      <c r="AI88" s="217"/>
      <c r="AJ88" s="218"/>
      <c r="AK88" s="218"/>
      <c r="AL88" s="218"/>
      <c r="AM88" s="218"/>
      <c r="AN88" s="218"/>
      <c r="AO88" s="225"/>
      <c r="AP88" s="225"/>
      <c r="AQ88" s="225"/>
      <c r="AR88" s="225"/>
      <c r="AS88" s="225"/>
      <c r="AT88" s="225"/>
    </row>
    <row r="89" spans="7:28" ht="12.75"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51"/>
      <c r="R89" s="26"/>
      <c r="S89" s="25"/>
      <c r="T89" s="25"/>
      <c r="U89" s="2"/>
      <c r="V89" s="2"/>
      <c r="W89" s="2"/>
      <c r="X89" s="2"/>
      <c r="Y89" s="2"/>
      <c r="Z89" s="2"/>
      <c r="AA89" s="2"/>
      <c r="AB89" s="2"/>
    </row>
    <row r="90" spans="18:28" ht="12.75"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8:28" ht="12.75">
      <c r="R91" s="216">
        <v>622</v>
      </c>
      <c r="S91" s="216"/>
      <c r="T91" s="216"/>
      <c r="U91" s="216"/>
      <c r="V91" s="216"/>
      <c r="W91" s="216"/>
      <c r="X91" s="216"/>
      <c r="Y91" s="216"/>
      <c r="Z91" s="216"/>
      <c r="AA91" s="216"/>
      <c r="AB91" s="51"/>
    </row>
    <row r="92" spans="41:46" ht="12.75">
      <c r="AO92" s="2"/>
      <c r="AP92" s="2"/>
      <c r="AQ92" s="2"/>
      <c r="AR92" s="2"/>
      <c r="AS92" s="2"/>
      <c r="AT92" s="2"/>
    </row>
    <row r="93" spans="41:46" ht="12.75">
      <c r="AO93" s="216"/>
      <c r="AP93" s="216"/>
      <c r="AQ93" s="216"/>
      <c r="AR93" s="216"/>
      <c r="AS93" s="216"/>
      <c r="AT93" s="216"/>
    </row>
  </sheetData>
  <sheetProtection/>
  <mergeCells count="16">
    <mergeCell ref="AO1:AT1"/>
    <mergeCell ref="AO2:AT2"/>
    <mergeCell ref="AO4:AT4"/>
    <mergeCell ref="AO5:AT5"/>
    <mergeCell ref="AO88:AT88"/>
    <mergeCell ref="AO93:AT93"/>
    <mergeCell ref="R91:AA91"/>
    <mergeCell ref="AI88:AN88"/>
    <mergeCell ref="A2:F2"/>
    <mergeCell ref="A4:F4"/>
    <mergeCell ref="A5:F5"/>
    <mergeCell ref="G89:P89"/>
    <mergeCell ref="AI2:AN2"/>
    <mergeCell ref="AI4:AN4"/>
    <mergeCell ref="B26:E26"/>
    <mergeCell ref="AI5:AN5"/>
  </mergeCells>
  <printOptions/>
  <pageMargins left="0.7" right="0.7" top="0.75" bottom="0.75" header="0.3" footer="0.3"/>
  <pageSetup horizontalDpi="600" verticalDpi="600" orientation="portrait" scale="85" r:id="rId1"/>
  <colBreaks count="2" manualBreakCount="2">
    <brk id="6" max="54" man="1"/>
    <brk id="17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18.00390625" style="0" customWidth="1"/>
    <col min="2" max="6" width="15.00390625" style="0" customWidth="1"/>
  </cols>
  <sheetData>
    <row r="1" spans="1:6" ht="12">
      <c r="A1" s="173"/>
      <c r="B1" s="121"/>
      <c r="C1" s="121"/>
      <c r="D1" s="121"/>
      <c r="E1" s="121"/>
      <c r="F1" s="122"/>
    </row>
    <row r="2" spans="1:6" ht="15.75">
      <c r="A2" s="219" t="s">
        <v>38</v>
      </c>
      <c r="B2" s="220"/>
      <c r="C2" s="220"/>
      <c r="D2" s="220"/>
      <c r="E2" s="220"/>
      <c r="F2" s="221"/>
    </row>
    <row r="3" spans="1:6" ht="15.75">
      <c r="A3" s="161"/>
      <c r="B3" s="162"/>
      <c r="C3" s="162"/>
      <c r="D3" s="162"/>
      <c r="E3" s="162"/>
      <c r="F3" s="163"/>
    </row>
    <row r="4" spans="1:6" ht="15.75">
      <c r="A4" s="219" t="s">
        <v>61</v>
      </c>
      <c r="B4" s="220"/>
      <c r="C4" s="220"/>
      <c r="D4" s="220"/>
      <c r="E4" s="220"/>
      <c r="F4" s="221"/>
    </row>
    <row r="5" spans="1:6" ht="15.75">
      <c r="A5" s="219" t="s">
        <v>108</v>
      </c>
      <c r="B5" s="220"/>
      <c r="C5" s="220"/>
      <c r="D5" s="220"/>
      <c r="E5" s="220"/>
      <c r="F5" s="221"/>
    </row>
    <row r="6" spans="1:6" ht="12.75">
      <c r="A6" s="64"/>
      <c r="B6" s="65"/>
      <c r="C6" s="65"/>
      <c r="D6" s="65"/>
      <c r="E6" s="65"/>
      <c r="F6" s="169" t="s">
        <v>48</v>
      </c>
    </row>
    <row r="7" spans="1:6" ht="14.25">
      <c r="A7" s="170" t="s">
        <v>62</v>
      </c>
      <c r="B7" s="171" t="s">
        <v>1</v>
      </c>
      <c r="C7" s="171" t="s">
        <v>2</v>
      </c>
      <c r="D7" s="171" t="s">
        <v>3</v>
      </c>
      <c r="E7" s="171" t="s">
        <v>4</v>
      </c>
      <c r="F7" s="172" t="s">
        <v>5</v>
      </c>
    </row>
    <row r="8" spans="1:6" ht="14.25">
      <c r="A8" s="69"/>
      <c r="B8" s="164" t="s">
        <v>6</v>
      </c>
      <c r="C8" s="164" t="s">
        <v>7</v>
      </c>
      <c r="D8" s="166"/>
      <c r="E8" s="166"/>
      <c r="F8" s="165" t="s">
        <v>7</v>
      </c>
    </row>
    <row r="9" spans="1:6" ht="14.25">
      <c r="A9" s="68"/>
      <c r="B9" s="164" t="s">
        <v>8</v>
      </c>
      <c r="C9" s="166"/>
      <c r="D9" s="166"/>
      <c r="E9" s="166"/>
      <c r="F9" s="84"/>
    </row>
    <row r="10" spans="1:6" ht="12.75">
      <c r="A10" s="132">
        <v>1</v>
      </c>
      <c r="B10" s="135">
        <v>2</v>
      </c>
      <c r="C10" s="135">
        <v>3</v>
      </c>
      <c r="D10" s="135">
        <v>4</v>
      </c>
      <c r="E10" s="135">
        <v>5</v>
      </c>
      <c r="F10" s="174">
        <v>6</v>
      </c>
    </row>
    <row r="11" spans="1:6" ht="12.75">
      <c r="A11" s="88">
        <v>2000</v>
      </c>
      <c r="B11" s="167">
        <v>22</v>
      </c>
      <c r="C11" s="167">
        <v>1829</v>
      </c>
      <c r="D11" s="167">
        <v>2460</v>
      </c>
      <c r="E11" s="167">
        <v>2090</v>
      </c>
      <c r="F11" s="91">
        <v>2200</v>
      </c>
    </row>
    <row r="12" spans="1:6" ht="12.75">
      <c r="A12" s="88">
        <v>2001</v>
      </c>
      <c r="B12" s="156">
        <v>18</v>
      </c>
      <c r="C12" s="156">
        <v>1382</v>
      </c>
      <c r="D12" s="156">
        <v>2221</v>
      </c>
      <c r="E12" s="156">
        <v>1759</v>
      </c>
      <c r="F12" s="142">
        <v>1844</v>
      </c>
    </row>
    <row r="13" spans="1:6" ht="12.75">
      <c r="A13" s="88">
        <v>2002</v>
      </c>
      <c r="B13" s="168">
        <v>78</v>
      </c>
      <c r="C13" s="168">
        <v>62161</v>
      </c>
      <c r="D13" s="168">
        <v>40419</v>
      </c>
      <c r="E13" s="168">
        <v>34170</v>
      </c>
      <c r="F13" s="94">
        <v>68410</v>
      </c>
    </row>
    <row r="14" spans="1:6" ht="12.75">
      <c r="A14" s="88">
        <v>2003</v>
      </c>
      <c r="B14" s="154">
        <v>29</v>
      </c>
      <c r="C14" s="154">
        <v>3905</v>
      </c>
      <c r="D14" s="154">
        <v>3108</v>
      </c>
      <c r="E14" s="154">
        <v>2389</v>
      </c>
      <c r="F14" s="143">
        <v>4625</v>
      </c>
    </row>
    <row r="15" spans="1:6" ht="12.75">
      <c r="A15" s="88">
        <v>2004</v>
      </c>
      <c r="B15" s="168">
        <v>25</v>
      </c>
      <c r="C15" s="168">
        <v>4018</v>
      </c>
      <c r="D15" s="168">
        <v>7841</v>
      </c>
      <c r="E15" s="168">
        <v>4018</v>
      </c>
      <c r="F15" s="94">
        <v>7841</v>
      </c>
    </row>
    <row r="16" spans="1:6" ht="12.75">
      <c r="A16" s="88">
        <v>2005</v>
      </c>
      <c r="B16" s="154">
        <v>62</v>
      </c>
      <c r="C16" s="154">
        <v>4956</v>
      </c>
      <c r="D16" s="154">
        <v>6359</v>
      </c>
      <c r="E16" s="154">
        <v>4154</v>
      </c>
      <c r="F16" s="143">
        <v>7161</v>
      </c>
    </row>
    <row r="17" spans="1:6" ht="12.75">
      <c r="A17" s="88">
        <v>2006</v>
      </c>
      <c r="B17" s="168">
        <v>60</v>
      </c>
      <c r="C17" s="168">
        <v>81531</v>
      </c>
      <c r="D17" s="168">
        <v>12491</v>
      </c>
      <c r="E17" s="168">
        <v>57857</v>
      </c>
      <c r="F17" s="94">
        <v>36165</v>
      </c>
    </row>
    <row r="18" spans="1:6" ht="12.75">
      <c r="A18" s="88">
        <v>2007</v>
      </c>
      <c r="B18" s="154">
        <v>3</v>
      </c>
      <c r="C18" s="154">
        <v>1803</v>
      </c>
      <c r="D18" s="154">
        <v>2938</v>
      </c>
      <c r="E18" s="154">
        <v>2740</v>
      </c>
      <c r="F18" s="143">
        <v>2001</v>
      </c>
    </row>
    <row r="19" spans="1:6" ht="12.75">
      <c r="A19" s="88">
        <v>2008</v>
      </c>
      <c r="B19" s="168">
        <v>7</v>
      </c>
      <c r="C19" s="168">
        <v>56743</v>
      </c>
      <c r="D19" s="168">
        <v>3715</v>
      </c>
      <c r="E19" s="168">
        <v>3376</v>
      </c>
      <c r="F19" s="94">
        <v>57082</v>
      </c>
    </row>
    <row r="20" spans="1:6" ht="12.75">
      <c r="A20" s="88">
        <v>2009</v>
      </c>
      <c r="B20" s="154" t="s">
        <v>25</v>
      </c>
      <c r="C20" s="154" t="s">
        <v>25</v>
      </c>
      <c r="D20" s="154" t="s">
        <v>25</v>
      </c>
      <c r="E20" s="154" t="s">
        <v>25</v>
      </c>
      <c r="F20" s="143" t="s">
        <v>25</v>
      </c>
    </row>
    <row r="21" spans="1:6" ht="12.75">
      <c r="A21" s="139">
        <v>2010</v>
      </c>
      <c r="B21" s="168">
        <v>1</v>
      </c>
      <c r="C21" s="168">
        <v>4</v>
      </c>
      <c r="D21" s="168">
        <v>7.5</v>
      </c>
      <c r="E21" s="168">
        <v>5</v>
      </c>
      <c r="F21" s="94">
        <v>6.5</v>
      </c>
    </row>
    <row r="22" spans="1:6" ht="13.5" thickBot="1">
      <c r="A22" s="139">
        <v>2011</v>
      </c>
      <c r="B22" s="154" t="s">
        <v>25</v>
      </c>
      <c r="C22" s="154" t="s">
        <v>25</v>
      </c>
      <c r="D22" s="154" t="s">
        <v>25</v>
      </c>
      <c r="E22" s="154" t="s">
        <v>25</v>
      </c>
      <c r="F22" s="143" t="s">
        <v>25</v>
      </c>
    </row>
    <row r="23" spans="1:11" ht="12.75">
      <c r="A23" s="226" t="s">
        <v>43</v>
      </c>
      <c r="B23" s="227"/>
      <c r="C23" s="227"/>
      <c r="D23" s="227"/>
      <c r="E23" s="227"/>
      <c r="F23" s="228"/>
      <c r="G23" s="113"/>
      <c r="H23" s="113"/>
      <c r="I23" s="113"/>
      <c r="J23" s="113"/>
      <c r="K23" s="113"/>
    </row>
    <row r="24" spans="1:11" ht="12.75">
      <c r="A24" s="107" t="s">
        <v>53</v>
      </c>
      <c r="B24" s="108"/>
      <c r="C24" s="77"/>
      <c r="D24" s="77"/>
      <c r="E24" s="77"/>
      <c r="F24" s="125"/>
      <c r="G24" s="110"/>
      <c r="H24" s="111"/>
      <c r="I24" s="111"/>
      <c r="J24" s="111"/>
      <c r="K24" s="111"/>
    </row>
    <row r="25" spans="1:11" ht="12.75">
      <c r="A25" s="107" t="s">
        <v>51</v>
      </c>
      <c r="B25" s="108"/>
      <c r="C25" s="77"/>
      <c r="D25" s="77"/>
      <c r="E25" s="77"/>
      <c r="F25" s="125"/>
      <c r="G25" s="110"/>
      <c r="H25" s="111"/>
      <c r="I25" s="111"/>
      <c r="J25" s="111"/>
      <c r="K25" s="111"/>
    </row>
    <row r="26" spans="1:11" ht="12.75">
      <c r="A26" s="107" t="s">
        <v>52</v>
      </c>
      <c r="B26" s="108"/>
      <c r="C26" s="108"/>
      <c r="D26" s="108"/>
      <c r="E26" s="108"/>
      <c r="F26" s="141"/>
      <c r="G26" s="110"/>
      <c r="H26" s="111"/>
      <c r="I26" s="111"/>
      <c r="J26" s="111"/>
      <c r="K26" s="111"/>
    </row>
    <row r="27" spans="1:11" ht="13.5" thickBot="1">
      <c r="A27" s="79"/>
      <c r="B27" s="87"/>
      <c r="C27" s="87"/>
      <c r="D27" s="87"/>
      <c r="E27" s="87"/>
      <c r="F27" s="138"/>
      <c r="G27" s="112"/>
      <c r="H27" s="112"/>
      <c r="I27" s="112"/>
      <c r="J27" s="112"/>
      <c r="K27" s="112"/>
    </row>
  </sheetData>
  <sheetProtection/>
  <mergeCells count="4">
    <mergeCell ref="A23:F23"/>
    <mergeCell ref="A2:F2"/>
    <mergeCell ref="A4:F4"/>
    <mergeCell ref="A5:F5"/>
  </mergeCells>
  <printOptions/>
  <pageMargins left="0.7" right="0.7" top="0.75" bottom="0.75" header="0.3" footer="0.3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9"/>
  <sheetViews>
    <sheetView view="pageBreakPreview" zoomScaleSheetLayoutView="100" zoomScalePageLayoutView="0" workbookViewId="0" topLeftCell="L1">
      <selection activeCell="AC11" sqref="AC11"/>
    </sheetView>
  </sheetViews>
  <sheetFormatPr defaultColWidth="9.00390625" defaultRowHeight="12.75"/>
  <cols>
    <col min="1" max="1" width="17.25390625" style="0" customWidth="1"/>
    <col min="2" max="3" width="9.125" style="0" bestFit="1" customWidth="1"/>
    <col min="4" max="6" width="9.125" style="0" customWidth="1"/>
    <col min="7" max="7" width="9.125" style="0" bestFit="1" customWidth="1"/>
    <col min="8" max="8" width="9.25390625" style="0" bestFit="1" customWidth="1"/>
    <col min="9" max="9" width="9.125" style="0" bestFit="1" customWidth="1"/>
    <col min="10" max="10" width="9.25390625" style="0" bestFit="1" customWidth="1"/>
    <col min="11" max="11" width="9.25390625" style="0" customWidth="1"/>
    <col min="12" max="12" width="9.125" style="0" bestFit="1" customWidth="1"/>
    <col min="13" max="14" width="9.00390625" style="0" customWidth="1"/>
    <col min="15" max="16" width="9.125" style="0" customWidth="1"/>
    <col min="17" max="18" width="9.125" style="0" bestFit="1" customWidth="1"/>
    <col min="19" max="19" width="9.125" style="0" customWidth="1"/>
    <col min="20" max="20" width="9.125" style="0" bestFit="1" customWidth="1"/>
    <col min="21" max="21" width="9.125" style="0" customWidth="1"/>
    <col min="22" max="22" width="9.125" style="0" bestFit="1" customWidth="1"/>
    <col min="23" max="23" width="9.25390625" style="0" bestFit="1" customWidth="1"/>
    <col min="24" max="24" width="9.125" style="0" bestFit="1" customWidth="1"/>
    <col min="25" max="25" width="9.125" style="0" customWidth="1"/>
    <col min="26" max="26" width="9.125" style="0" bestFit="1" customWidth="1"/>
  </cols>
  <sheetData>
    <row r="1" spans="1:26" ht="12.75">
      <c r="A1" s="82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146"/>
      <c r="Q1" s="121"/>
      <c r="R1" s="121"/>
      <c r="S1" s="121"/>
      <c r="T1" s="121"/>
      <c r="U1" s="121"/>
      <c r="V1" s="121"/>
      <c r="W1" s="121"/>
      <c r="X1" s="121"/>
      <c r="Y1" s="121"/>
      <c r="Z1" s="122"/>
    </row>
    <row r="2" spans="1:26" ht="15.75">
      <c r="A2" s="161"/>
      <c r="B2" s="236" t="s">
        <v>38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147"/>
      <c r="Q2" s="236" t="s">
        <v>38</v>
      </c>
      <c r="R2" s="236"/>
      <c r="S2" s="236"/>
      <c r="T2" s="236"/>
      <c r="U2" s="236"/>
      <c r="V2" s="236"/>
      <c r="W2" s="236"/>
      <c r="X2" s="236"/>
      <c r="Y2" s="236"/>
      <c r="Z2" s="237"/>
    </row>
    <row r="3" spans="1:26" ht="12.7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148"/>
      <c r="Q3" s="62"/>
      <c r="R3" s="119"/>
      <c r="S3" s="119"/>
      <c r="T3" s="119"/>
      <c r="U3" s="119"/>
      <c r="V3" s="119"/>
      <c r="W3" s="119"/>
      <c r="X3" s="119"/>
      <c r="Y3" s="119"/>
      <c r="Z3" s="123"/>
    </row>
    <row r="4" spans="1:26" ht="15.75">
      <c r="A4" s="161"/>
      <c r="B4" s="236" t="s">
        <v>47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147"/>
      <c r="Q4" s="236" t="s">
        <v>47</v>
      </c>
      <c r="R4" s="236"/>
      <c r="S4" s="236"/>
      <c r="T4" s="236"/>
      <c r="U4" s="236"/>
      <c r="V4" s="236"/>
      <c r="W4" s="236"/>
      <c r="X4" s="236"/>
      <c r="Y4" s="236"/>
      <c r="Z4" s="237"/>
    </row>
    <row r="5" spans="1:26" ht="15.75">
      <c r="A5" s="161"/>
      <c r="B5" s="236" t="s">
        <v>63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147"/>
      <c r="Q5" s="236" t="s">
        <v>63</v>
      </c>
      <c r="R5" s="236"/>
      <c r="S5" s="236"/>
      <c r="T5" s="236"/>
      <c r="U5" s="236"/>
      <c r="V5" s="236"/>
      <c r="W5" s="236"/>
      <c r="X5" s="236"/>
      <c r="Y5" s="236"/>
      <c r="Z5" s="237"/>
    </row>
    <row r="6" spans="1:26" ht="12.75">
      <c r="A6" s="6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140" t="s">
        <v>48</v>
      </c>
      <c r="P6" s="149"/>
      <c r="Q6" s="120"/>
      <c r="R6" s="120"/>
      <c r="S6" s="120"/>
      <c r="T6" s="120"/>
      <c r="U6" s="120"/>
      <c r="V6" s="120"/>
      <c r="W6" s="120"/>
      <c r="X6" s="120"/>
      <c r="Y6" s="120"/>
      <c r="Z6" s="124" t="s">
        <v>48</v>
      </c>
    </row>
    <row r="7" spans="1:26" ht="12.75" customHeight="1">
      <c r="A7" s="238" t="s">
        <v>103</v>
      </c>
      <c r="B7" s="241" t="s">
        <v>59</v>
      </c>
      <c r="C7" s="242"/>
      <c r="D7" s="242"/>
      <c r="E7" s="242"/>
      <c r="F7" s="243"/>
      <c r="G7" s="241" t="s">
        <v>60</v>
      </c>
      <c r="H7" s="242"/>
      <c r="I7" s="242"/>
      <c r="J7" s="242"/>
      <c r="K7" s="243"/>
      <c r="L7" s="241" t="s">
        <v>3</v>
      </c>
      <c r="M7" s="242"/>
      <c r="N7" s="242"/>
      <c r="O7" s="242"/>
      <c r="P7" s="243"/>
      <c r="Q7" s="241" t="s">
        <v>4</v>
      </c>
      <c r="R7" s="242"/>
      <c r="S7" s="242"/>
      <c r="T7" s="242"/>
      <c r="U7" s="243"/>
      <c r="V7" s="229" t="s">
        <v>58</v>
      </c>
      <c r="W7" s="230"/>
      <c r="X7" s="230"/>
      <c r="Y7" s="230"/>
      <c r="Z7" s="231"/>
    </row>
    <row r="8" spans="1:26" ht="14.25" customHeight="1">
      <c r="A8" s="239"/>
      <c r="B8" s="244"/>
      <c r="C8" s="245"/>
      <c r="D8" s="245"/>
      <c r="E8" s="245"/>
      <c r="F8" s="246"/>
      <c r="G8" s="244"/>
      <c r="H8" s="245"/>
      <c r="I8" s="245"/>
      <c r="J8" s="245"/>
      <c r="K8" s="246"/>
      <c r="L8" s="244"/>
      <c r="M8" s="245"/>
      <c r="N8" s="245"/>
      <c r="O8" s="245"/>
      <c r="P8" s="246"/>
      <c r="Q8" s="244"/>
      <c r="R8" s="245"/>
      <c r="S8" s="245"/>
      <c r="T8" s="245"/>
      <c r="U8" s="246"/>
      <c r="V8" s="232"/>
      <c r="W8" s="233"/>
      <c r="X8" s="233"/>
      <c r="Y8" s="233"/>
      <c r="Z8" s="234"/>
    </row>
    <row r="9" spans="1:26" ht="12.75">
      <c r="A9" s="240"/>
      <c r="B9" s="180" t="s">
        <v>56</v>
      </c>
      <c r="C9" s="144" t="s">
        <v>57</v>
      </c>
      <c r="D9" s="144" t="s">
        <v>65</v>
      </c>
      <c r="E9" s="144" t="s">
        <v>66</v>
      </c>
      <c r="F9" s="144" t="s">
        <v>109</v>
      </c>
      <c r="G9" s="180" t="s">
        <v>56</v>
      </c>
      <c r="H9" s="144" t="s">
        <v>57</v>
      </c>
      <c r="I9" s="144" t="s">
        <v>65</v>
      </c>
      <c r="J9" s="144" t="s">
        <v>66</v>
      </c>
      <c r="K9" s="144" t="s">
        <v>109</v>
      </c>
      <c r="L9" s="180" t="s">
        <v>56</v>
      </c>
      <c r="M9" s="144" t="s">
        <v>57</v>
      </c>
      <c r="N9" s="144" t="s">
        <v>65</v>
      </c>
      <c r="O9" s="145" t="s">
        <v>66</v>
      </c>
      <c r="P9" s="145" t="s">
        <v>109</v>
      </c>
      <c r="Q9" s="144" t="s">
        <v>56</v>
      </c>
      <c r="R9" s="144" t="s">
        <v>57</v>
      </c>
      <c r="S9" s="144" t="s">
        <v>65</v>
      </c>
      <c r="T9" s="144" t="s">
        <v>66</v>
      </c>
      <c r="U9" s="144" t="s">
        <v>109</v>
      </c>
      <c r="V9" s="175" t="s">
        <v>56</v>
      </c>
      <c r="W9" s="176" t="s">
        <v>57</v>
      </c>
      <c r="X9" s="144" t="s">
        <v>65</v>
      </c>
      <c r="Y9" s="144" t="s">
        <v>66</v>
      </c>
      <c r="Z9" s="200" t="s">
        <v>109</v>
      </c>
    </row>
    <row r="10" spans="1:26" ht="12.75">
      <c r="A10" s="130">
        <v>1</v>
      </c>
      <c r="B10" s="181" t="s">
        <v>67</v>
      </c>
      <c r="C10" s="179" t="s">
        <v>68</v>
      </c>
      <c r="D10" s="179" t="s">
        <v>69</v>
      </c>
      <c r="E10" s="179" t="s">
        <v>70</v>
      </c>
      <c r="F10" s="179" t="s">
        <v>71</v>
      </c>
      <c r="G10" s="181" t="s">
        <v>72</v>
      </c>
      <c r="H10" s="179" t="s">
        <v>73</v>
      </c>
      <c r="I10" s="179" t="s">
        <v>74</v>
      </c>
      <c r="J10" s="179" t="s">
        <v>75</v>
      </c>
      <c r="K10" s="179" t="s">
        <v>76</v>
      </c>
      <c r="L10" s="181" t="s">
        <v>77</v>
      </c>
      <c r="M10" s="179" t="s">
        <v>78</v>
      </c>
      <c r="N10" s="179" t="s">
        <v>79</v>
      </c>
      <c r="O10" s="179" t="s">
        <v>80</v>
      </c>
      <c r="P10" s="179" t="s">
        <v>81</v>
      </c>
      <c r="Q10" s="179" t="s">
        <v>82</v>
      </c>
      <c r="R10" s="179" t="s">
        <v>83</v>
      </c>
      <c r="S10" s="179" t="s">
        <v>84</v>
      </c>
      <c r="T10" s="179" t="s">
        <v>85</v>
      </c>
      <c r="U10" s="179" t="s">
        <v>86</v>
      </c>
      <c r="V10" s="177" t="s">
        <v>111</v>
      </c>
      <c r="W10" s="178" t="s">
        <v>88</v>
      </c>
      <c r="X10" s="179" t="s">
        <v>112</v>
      </c>
      <c r="Y10" s="179" t="s">
        <v>113</v>
      </c>
      <c r="Z10" s="201" t="s">
        <v>114</v>
      </c>
    </row>
    <row r="11" spans="1:26" ht="14.25">
      <c r="A11" s="209" t="s">
        <v>44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82"/>
      <c r="W11" s="182"/>
      <c r="X11" s="156"/>
      <c r="Y11" s="156"/>
      <c r="Z11" s="202"/>
    </row>
    <row r="12" spans="1:26" ht="12.75">
      <c r="A12" s="68" t="s">
        <v>9</v>
      </c>
      <c r="B12" s="183" t="s">
        <v>25</v>
      </c>
      <c r="C12" s="183" t="s">
        <v>25</v>
      </c>
      <c r="D12" s="183" t="s">
        <v>25</v>
      </c>
      <c r="E12" s="183" t="s">
        <v>25</v>
      </c>
      <c r="F12" s="183" t="s">
        <v>25</v>
      </c>
      <c r="G12" s="183" t="s">
        <v>25</v>
      </c>
      <c r="H12" s="183" t="s">
        <v>25</v>
      </c>
      <c r="I12" s="183" t="s">
        <v>25</v>
      </c>
      <c r="J12" s="183" t="s">
        <v>25</v>
      </c>
      <c r="K12" s="183" t="s">
        <v>25</v>
      </c>
      <c r="L12" s="183" t="s">
        <v>25</v>
      </c>
      <c r="M12" s="183" t="s">
        <v>25</v>
      </c>
      <c r="N12" s="183" t="s">
        <v>25</v>
      </c>
      <c r="O12" s="183" t="s">
        <v>25</v>
      </c>
      <c r="P12" s="183" t="s">
        <v>25</v>
      </c>
      <c r="Q12" s="183" t="s">
        <v>25</v>
      </c>
      <c r="R12" s="183" t="s">
        <v>25</v>
      </c>
      <c r="S12" s="183" t="s">
        <v>25</v>
      </c>
      <c r="T12" s="183" t="s">
        <v>25</v>
      </c>
      <c r="U12" s="183" t="s">
        <v>25</v>
      </c>
      <c r="V12" s="184" t="s">
        <v>25</v>
      </c>
      <c r="W12" s="184" t="s">
        <v>25</v>
      </c>
      <c r="X12" s="183" t="s">
        <v>25</v>
      </c>
      <c r="Y12" s="183" t="s">
        <v>25</v>
      </c>
      <c r="Z12" s="203" t="s">
        <v>25</v>
      </c>
    </row>
    <row r="13" spans="1:28" ht="15">
      <c r="A13" s="69" t="s">
        <v>11</v>
      </c>
      <c r="B13" s="157" t="s">
        <v>25</v>
      </c>
      <c r="C13" s="157" t="s">
        <v>25</v>
      </c>
      <c r="D13" s="157" t="s">
        <v>25</v>
      </c>
      <c r="E13" s="157" t="s">
        <v>25</v>
      </c>
      <c r="F13" s="157" t="s">
        <v>25</v>
      </c>
      <c r="G13" s="157" t="s">
        <v>25</v>
      </c>
      <c r="H13" s="157" t="s">
        <v>25</v>
      </c>
      <c r="I13" s="157" t="s">
        <v>25</v>
      </c>
      <c r="J13" s="157" t="s">
        <v>25</v>
      </c>
      <c r="K13" s="157" t="s">
        <v>25</v>
      </c>
      <c r="L13" s="157" t="s">
        <v>25</v>
      </c>
      <c r="M13" s="157" t="s">
        <v>25</v>
      </c>
      <c r="N13" s="157" t="s">
        <v>25</v>
      </c>
      <c r="O13" s="157" t="s">
        <v>25</v>
      </c>
      <c r="P13" s="157" t="s">
        <v>25</v>
      </c>
      <c r="Q13" s="157" t="s">
        <v>25</v>
      </c>
      <c r="R13" s="157" t="s">
        <v>25</v>
      </c>
      <c r="S13" s="157" t="s">
        <v>25</v>
      </c>
      <c r="T13" s="157" t="s">
        <v>25</v>
      </c>
      <c r="U13" s="157" t="s">
        <v>25</v>
      </c>
      <c r="V13" s="185" t="s">
        <v>25</v>
      </c>
      <c r="W13" s="185" t="s">
        <v>25</v>
      </c>
      <c r="X13" s="157" t="s">
        <v>25</v>
      </c>
      <c r="Y13" s="157" t="s">
        <v>25</v>
      </c>
      <c r="Z13" s="204" t="s">
        <v>25</v>
      </c>
      <c r="AB13" t="s">
        <v>110</v>
      </c>
    </row>
    <row r="14" spans="1:26" ht="12.75">
      <c r="A14" s="69" t="s">
        <v>12</v>
      </c>
      <c r="B14" s="183" t="s">
        <v>25</v>
      </c>
      <c r="C14" s="183" t="s">
        <v>25</v>
      </c>
      <c r="D14" s="183" t="s">
        <v>25</v>
      </c>
      <c r="E14" s="183" t="s">
        <v>25</v>
      </c>
      <c r="F14" s="183" t="s">
        <v>25</v>
      </c>
      <c r="G14" s="183" t="s">
        <v>25</v>
      </c>
      <c r="H14" s="183" t="s">
        <v>25</v>
      </c>
      <c r="I14" s="183" t="s">
        <v>25</v>
      </c>
      <c r="J14" s="183" t="s">
        <v>25</v>
      </c>
      <c r="K14" s="183" t="s">
        <v>25</v>
      </c>
      <c r="L14" s="183" t="s">
        <v>25</v>
      </c>
      <c r="M14" s="183" t="s">
        <v>25</v>
      </c>
      <c r="N14" s="183" t="s">
        <v>25</v>
      </c>
      <c r="O14" s="183" t="s">
        <v>25</v>
      </c>
      <c r="P14" s="183" t="s">
        <v>25</v>
      </c>
      <c r="Q14" s="183" t="s">
        <v>25</v>
      </c>
      <c r="R14" s="183" t="s">
        <v>25</v>
      </c>
      <c r="S14" s="183" t="s">
        <v>25</v>
      </c>
      <c r="T14" s="183" t="s">
        <v>25</v>
      </c>
      <c r="U14" s="183" t="s">
        <v>25</v>
      </c>
      <c r="V14" s="184" t="s">
        <v>25</v>
      </c>
      <c r="W14" s="184" t="s">
        <v>25</v>
      </c>
      <c r="X14" s="183" t="s">
        <v>25</v>
      </c>
      <c r="Y14" s="183" t="s">
        <v>25</v>
      </c>
      <c r="Z14" s="203" t="s">
        <v>25</v>
      </c>
    </row>
    <row r="15" spans="1:26" ht="12.75">
      <c r="A15" s="69" t="s">
        <v>49</v>
      </c>
      <c r="B15" s="186" t="s">
        <v>10</v>
      </c>
      <c r="C15" s="186" t="s">
        <v>10</v>
      </c>
      <c r="D15" s="186" t="s">
        <v>25</v>
      </c>
      <c r="E15" s="186" t="s">
        <v>25</v>
      </c>
      <c r="F15" s="186" t="s">
        <v>115</v>
      </c>
      <c r="G15" s="186" t="s">
        <v>25</v>
      </c>
      <c r="H15" s="186" t="s">
        <v>25</v>
      </c>
      <c r="I15" s="186" t="s">
        <v>25</v>
      </c>
      <c r="J15" s="186" t="s">
        <v>25</v>
      </c>
      <c r="K15" s="186" t="s">
        <v>117</v>
      </c>
      <c r="L15" s="186" t="s">
        <v>25</v>
      </c>
      <c r="M15" s="186" t="s">
        <v>25</v>
      </c>
      <c r="N15" s="186" t="s">
        <v>25</v>
      </c>
      <c r="O15" s="186" t="s">
        <v>25</v>
      </c>
      <c r="P15" s="186" t="s">
        <v>119</v>
      </c>
      <c r="Q15" s="186" t="s">
        <v>25</v>
      </c>
      <c r="R15" s="186" t="s">
        <v>25</v>
      </c>
      <c r="S15" s="186" t="s">
        <v>25</v>
      </c>
      <c r="T15" s="186" t="s">
        <v>25</v>
      </c>
      <c r="U15" s="186" t="s">
        <v>121</v>
      </c>
      <c r="V15" s="187" t="s">
        <v>25</v>
      </c>
      <c r="W15" s="187" t="s">
        <v>25</v>
      </c>
      <c r="X15" s="186" t="s">
        <v>25</v>
      </c>
      <c r="Y15" s="186" t="s">
        <v>25</v>
      </c>
      <c r="Z15" s="205" t="s">
        <v>123</v>
      </c>
    </row>
    <row r="16" spans="1:26" ht="15">
      <c r="A16" s="69" t="s">
        <v>13</v>
      </c>
      <c r="B16" s="188">
        <v>13</v>
      </c>
      <c r="C16" s="188">
        <v>18</v>
      </c>
      <c r="D16" s="188">
        <v>23</v>
      </c>
      <c r="E16" s="188">
        <v>13</v>
      </c>
      <c r="F16" s="188">
        <v>16</v>
      </c>
      <c r="G16" s="155">
        <v>961</v>
      </c>
      <c r="H16" s="155">
        <v>1393</v>
      </c>
      <c r="I16" s="188">
        <v>1814</v>
      </c>
      <c r="J16" s="188">
        <v>1203</v>
      </c>
      <c r="K16" s="188">
        <v>3524</v>
      </c>
      <c r="L16" s="155">
        <v>183</v>
      </c>
      <c r="M16" s="155">
        <v>2613</v>
      </c>
      <c r="N16" s="188">
        <v>1887</v>
      </c>
      <c r="O16" s="188">
        <v>1090</v>
      </c>
      <c r="P16" s="188">
        <v>2645</v>
      </c>
      <c r="Q16" s="155">
        <v>749</v>
      </c>
      <c r="R16" s="155">
        <v>1116</v>
      </c>
      <c r="S16" s="188">
        <v>1829</v>
      </c>
      <c r="T16" s="188">
        <v>1047</v>
      </c>
      <c r="U16" s="188">
        <v>1832</v>
      </c>
      <c r="V16" s="189">
        <f>SUM(G16+L16-Q16)</f>
        <v>395</v>
      </c>
      <c r="W16" s="189">
        <f>SUM(H16+M16-R16)</f>
        <v>2890</v>
      </c>
      <c r="X16" s="188">
        <v>1873</v>
      </c>
      <c r="Y16" s="188">
        <v>1245</v>
      </c>
      <c r="Z16" s="206">
        <v>4336</v>
      </c>
    </row>
    <row r="17" spans="1:26" ht="12.75">
      <c r="A17" s="69" t="s">
        <v>14</v>
      </c>
      <c r="B17" s="186" t="s">
        <v>25</v>
      </c>
      <c r="C17" s="186" t="s">
        <v>25</v>
      </c>
      <c r="D17" s="186" t="s">
        <v>25</v>
      </c>
      <c r="E17" s="186" t="s">
        <v>25</v>
      </c>
      <c r="F17" s="186" t="s">
        <v>25</v>
      </c>
      <c r="G17" s="186" t="s">
        <v>25</v>
      </c>
      <c r="H17" s="186" t="s">
        <v>25</v>
      </c>
      <c r="I17" s="186" t="s">
        <v>25</v>
      </c>
      <c r="J17" s="186" t="s">
        <v>25</v>
      </c>
      <c r="K17" s="186" t="s">
        <v>25</v>
      </c>
      <c r="L17" s="186" t="s">
        <v>25</v>
      </c>
      <c r="M17" s="186" t="s">
        <v>25</v>
      </c>
      <c r="N17" s="186" t="s">
        <v>25</v>
      </c>
      <c r="O17" s="186" t="s">
        <v>25</v>
      </c>
      <c r="P17" s="186" t="s">
        <v>25</v>
      </c>
      <c r="Q17" s="186" t="s">
        <v>25</v>
      </c>
      <c r="R17" s="186" t="s">
        <v>25</v>
      </c>
      <c r="S17" s="186" t="s">
        <v>25</v>
      </c>
      <c r="T17" s="186" t="s">
        <v>25</v>
      </c>
      <c r="U17" s="186" t="s">
        <v>25</v>
      </c>
      <c r="V17" s="187" t="s">
        <v>25</v>
      </c>
      <c r="W17" s="187" t="s">
        <v>25</v>
      </c>
      <c r="X17" s="186" t="s">
        <v>25</v>
      </c>
      <c r="Y17" s="186" t="s">
        <v>25</v>
      </c>
      <c r="Z17" s="205" t="s">
        <v>25</v>
      </c>
    </row>
    <row r="18" spans="1:26" ht="15">
      <c r="A18" s="69" t="s">
        <v>15</v>
      </c>
      <c r="B18" s="188">
        <v>25</v>
      </c>
      <c r="C18" s="188">
        <v>23</v>
      </c>
      <c r="D18" s="188">
        <v>22</v>
      </c>
      <c r="E18" s="188">
        <v>71</v>
      </c>
      <c r="F18" s="188">
        <v>71</v>
      </c>
      <c r="G18" s="155">
        <v>3749</v>
      </c>
      <c r="H18" s="155">
        <v>7195</v>
      </c>
      <c r="I18" s="188">
        <v>932</v>
      </c>
      <c r="J18" s="188">
        <v>11072</v>
      </c>
      <c r="K18" s="188">
        <v>4557</v>
      </c>
      <c r="L18" s="155">
        <v>2279</v>
      </c>
      <c r="M18" s="155">
        <v>2421</v>
      </c>
      <c r="N18" s="188">
        <v>7138</v>
      </c>
      <c r="O18" s="188">
        <v>9067</v>
      </c>
      <c r="P18" s="188">
        <v>5014</v>
      </c>
      <c r="Q18" s="155">
        <v>2052</v>
      </c>
      <c r="R18" s="155">
        <v>2232</v>
      </c>
      <c r="S18" s="188">
        <v>852</v>
      </c>
      <c r="T18" s="188">
        <v>4848</v>
      </c>
      <c r="U18" s="188">
        <v>4130</v>
      </c>
      <c r="V18" s="189">
        <f>SUM(G18+L18-Q18)</f>
        <v>3976</v>
      </c>
      <c r="W18" s="189">
        <f>SUM(H18+M18-R18)</f>
        <v>7384</v>
      </c>
      <c r="X18" s="188">
        <v>7218</v>
      </c>
      <c r="Y18" s="188">
        <v>15291</v>
      </c>
      <c r="Z18" s="206">
        <v>5441</v>
      </c>
    </row>
    <row r="19" spans="1:26" ht="15">
      <c r="A19" s="69" t="s">
        <v>16</v>
      </c>
      <c r="B19" s="190">
        <v>5</v>
      </c>
      <c r="C19" s="190" t="s">
        <v>25</v>
      </c>
      <c r="D19" s="190" t="s">
        <v>25</v>
      </c>
      <c r="E19" s="190" t="s">
        <v>25</v>
      </c>
      <c r="F19" s="190" t="s">
        <v>25</v>
      </c>
      <c r="G19" s="157">
        <v>2779</v>
      </c>
      <c r="H19" s="157" t="s">
        <v>54</v>
      </c>
      <c r="I19" s="190" t="s">
        <v>25</v>
      </c>
      <c r="J19" s="190" t="s">
        <v>25</v>
      </c>
      <c r="K19" s="190" t="s">
        <v>25</v>
      </c>
      <c r="L19" s="157">
        <v>3067</v>
      </c>
      <c r="M19" s="157" t="s">
        <v>54</v>
      </c>
      <c r="N19" s="190" t="s">
        <v>25</v>
      </c>
      <c r="O19" s="190" t="s">
        <v>25</v>
      </c>
      <c r="P19" s="190" t="s">
        <v>25</v>
      </c>
      <c r="Q19" s="157">
        <v>2937</v>
      </c>
      <c r="R19" s="157" t="s">
        <v>54</v>
      </c>
      <c r="S19" s="190" t="s">
        <v>25</v>
      </c>
      <c r="T19" s="190" t="s">
        <v>25</v>
      </c>
      <c r="U19" s="190" t="s">
        <v>25</v>
      </c>
      <c r="V19" s="185">
        <f>SUM(G19+L19-Q19)</f>
        <v>2909</v>
      </c>
      <c r="W19" s="185" t="s">
        <v>54</v>
      </c>
      <c r="X19" s="190" t="s">
        <v>25</v>
      </c>
      <c r="Y19" s="190" t="s">
        <v>25</v>
      </c>
      <c r="Z19" s="207" t="s">
        <v>25</v>
      </c>
    </row>
    <row r="20" spans="1:26" ht="12.75">
      <c r="A20" s="69" t="s">
        <v>17</v>
      </c>
      <c r="B20" s="183" t="s">
        <v>25</v>
      </c>
      <c r="C20" s="183" t="s">
        <v>25</v>
      </c>
      <c r="D20" s="183" t="s">
        <v>25</v>
      </c>
      <c r="E20" s="183" t="s">
        <v>25</v>
      </c>
      <c r="F20" s="183" t="s">
        <v>25</v>
      </c>
      <c r="G20" s="183" t="s">
        <v>25</v>
      </c>
      <c r="H20" s="183" t="s">
        <v>25</v>
      </c>
      <c r="I20" s="183" t="s">
        <v>25</v>
      </c>
      <c r="J20" s="183" t="s">
        <v>25</v>
      </c>
      <c r="K20" s="183" t="s">
        <v>25</v>
      </c>
      <c r="L20" s="183" t="s">
        <v>25</v>
      </c>
      <c r="M20" s="183" t="s">
        <v>25</v>
      </c>
      <c r="N20" s="183" t="s">
        <v>25</v>
      </c>
      <c r="O20" s="183" t="s">
        <v>25</v>
      </c>
      <c r="P20" s="183" t="s">
        <v>25</v>
      </c>
      <c r="Q20" s="183" t="s">
        <v>25</v>
      </c>
      <c r="R20" s="183" t="s">
        <v>25</v>
      </c>
      <c r="S20" s="183" t="s">
        <v>25</v>
      </c>
      <c r="T20" s="183" t="s">
        <v>25</v>
      </c>
      <c r="U20" s="183" t="s">
        <v>25</v>
      </c>
      <c r="V20" s="184" t="s">
        <v>25</v>
      </c>
      <c r="W20" s="184" t="s">
        <v>25</v>
      </c>
      <c r="X20" s="183" t="s">
        <v>25</v>
      </c>
      <c r="Y20" s="183" t="s">
        <v>25</v>
      </c>
      <c r="Z20" s="203" t="s">
        <v>25</v>
      </c>
    </row>
    <row r="21" spans="1:26" ht="12.75">
      <c r="A21" s="69" t="s">
        <v>18</v>
      </c>
      <c r="B21" s="186" t="s">
        <v>25</v>
      </c>
      <c r="C21" s="186" t="s">
        <v>25</v>
      </c>
      <c r="D21" s="186" t="s">
        <v>25</v>
      </c>
      <c r="E21" s="186" t="s">
        <v>25</v>
      </c>
      <c r="F21" s="186" t="s">
        <v>116</v>
      </c>
      <c r="G21" s="186" t="s">
        <v>25</v>
      </c>
      <c r="H21" s="186" t="s">
        <v>25</v>
      </c>
      <c r="I21" s="186" t="s">
        <v>25</v>
      </c>
      <c r="J21" s="186" t="s">
        <v>25</v>
      </c>
      <c r="K21" s="186" t="s">
        <v>118</v>
      </c>
      <c r="L21" s="186" t="s">
        <v>25</v>
      </c>
      <c r="M21" s="186" t="s">
        <v>25</v>
      </c>
      <c r="N21" s="186" t="s">
        <v>25</v>
      </c>
      <c r="O21" s="186" t="s">
        <v>25</v>
      </c>
      <c r="P21" s="186" t="s">
        <v>120</v>
      </c>
      <c r="Q21" s="186" t="s">
        <v>25</v>
      </c>
      <c r="R21" s="186" t="s">
        <v>25</v>
      </c>
      <c r="S21" s="186" t="s">
        <v>25</v>
      </c>
      <c r="T21" s="186" t="s">
        <v>25</v>
      </c>
      <c r="U21" s="186" t="s">
        <v>122</v>
      </c>
      <c r="V21" s="187" t="s">
        <v>25</v>
      </c>
      <c r="W21" s="187" t="s">
        <v>25</v>
      </c>
      <c r="X21" s="186" t="s">
        <v>25</v>
      </c>
      <c r="Y21" s="186" t="s">
        <v>25</v>
      </c>
      <c r="Z21" s="205" t="s">
        <v>124</v>
      </c>
    </row>
    <row r="22" spans="1:26" ht="12.75">
      <c r="A22" s="69" t="s">
        <v>19</v>
      </c>
      <c r="B22" s="191" t="s">
        <v>25</v>
      </c>
      <c r="C22" s="191" t="s">
        <v>25</v>
      </c>
      <c r="D22" s="183" t="s">
        <v>25</v>
      </c>
      <c r="E22" s="183" t="s">
        <v>89</v>
      </c>
      <c r="F22" s="183" t="s">
        <v>25</v>
      </c>
      <c r="G22" s="191" t="s">
        <v>25</v>
      </c>
      <c r="H22" s="191" t="s">
        <v>25</v>
      </c>
      <c r="I22" s="183" t="s">
        <v>25</v>
      </c>
      <c r="J22" s="183" t="s">
        <v>91</v>
      </c>
      <c r="K22" s="183" t="s">
        <v>25</v>
      </c>
      <c r="L22" s="191" t="s">
        <v>25</v>
      </c>
      <c r="M22" s="191" t="s">
        <v>25</v>
      </c>
      <c r="N22" s="191"/>
      <c r="O22" s="183" t="s">
        <v>94</v>
      </c>
      <c r="P22" s="183" t="s">
        <v>25</v>
      </c>
      <c r="Q22" s="191" t="s">
        <v>25</v>
      </c>
      <c r="R22" s="191" t="s">
        <v>25</v>
      </c>
      <c r="S22" s="191"/>
      <c r="T22" s="183" t="s">
        <v>95</v>
      </c>
      <c r="U22" s="183" t="s">
        <v>25</v>
      </c>
      <c r="V22" s="192" t="s">
        <v>25</v>
      </c>
      <c r="W22" s="192" t="s">
        <v>25</v>
      </c>
      <c r="X22" s="183" t="s">
        <v>25</v>
      </c>
      <c r="Y22" s="183" t="s">
        <v>96</v>
      </c>
      <c r="Z22" s="203" t="s">
        <v>25</v>
      </c>
    </row>
    <row r="23" spans="1:26" ht="12.75">
      <c r="A23" s="69" t="s">
        <v>20</v>
      </c>
      <c r="B23" s="186" t="s">
        <v>25</v>
      </c>
      <c r="C23" s="186" t="s">
        <v>25</v>
      </c>
      <c r="D23" s="186" t="s">
        <v>25</v>
      </c>
      <c r="E23" s="186" t="s">
        <v>25</v>
      </c>
      <c r="F23" s="186" t="s">
        <v>25</v>
      </c>
      <c r="G23" s="186" t="s">
        <v>25</v>
      </c>
      <c r="H23" s="186" t="s">
        <v>25</v>
      </c>
      <c r="I23" s="186" t="s">
        <v>25</v>
      </c>
      <c r="J23" s="186" t="s">
        <v>25</v>
      </c>
      <c r="K23" s="186" t="s">
        <v>25</v>
      </c>
      <c r="L23" s="186" t="s">
        <v>25</v>
      </c>
      <c r="M23" s="186" t="s">
        <v>25</v>
      </c>
      <c r="N23" s="186" t="s">
        <v>25</v>
      </c>
      <c r="O23" s="186" t="s">
        <v>25</v>
      </c>
      <c r="P23" s="186" t="s">
        <v>25</v>
      </c>
      <c r="Q23" s="186" t="s">
        <v>25</v>
      </c>
      <c r="R23" s="186" t="s">
        <v>25</v>
      </c>
      <c r="S23" s="186" t="s">
        <v>25</v>
      </c>
      <c r="T23" s="186" t="s">
        <v>25</v>
      </c>
      <c r="U23" s="186" t="s">
        <v>25</v>
      </c>
      <c r="V23" s="187" t="s">
        <v>25</v>
      </c>
      <c r="W23" s="187" t="s">
        <v>25</v>
      </c>
      <c r="X23" s="186" t="s">
        <v>25</v>
      </c>
      <c r="Y23" s="186" t="s">
        <v>25</v>
      </c>
      <c r="Z23" s="205" t="s">
        <v>25</v>
      </c>
    </row>
    <row r="24" spans="1:26" ht="12.75">
      <c r="A24" s="69" t="s">
        <v>21</v>
      </c>
      <c r="B24" s="183" t="s">
        <v>25</v>
      </c>
      <c r="C24" s="183" t="s">
        <v>25</v>
      </c>
      <c r="D24" s="183" t="s">
        <v>25</v>
      </c>
      <c r="E24" s="183" t="s">
        <v>25</v>
      </c>
      <c r="F24" s="183" t="s">
        <v>25</v>
      </c>
      <c r="G24" s="183" t="s">
        <v>25</v>
      </c>
      <c r="H24" s="183" t="s">
        <v>25</v>
      </c>
      <c r="I24" s="183" t="s">
        <v>25</v>
      </c>
      <c r="J24" s="183" t="s">
        <v>25</v>
      </c>
      <c r="K24" s="183" t="s">
        <v>25</v>
      </c>
      <c r="L24" s="183" t="s">
        <v>25</v>
      </c>
      <c r="M24" s="183" t="s">
        <v>25</v>
      </c>
      <c r="N24" s="183" t="s">
        <v>25</v>
      </c>
      <c r="O24" s="183" t="s">
        <v>25</v>
      </c>
      <c r="P24" s="183" t="s">
        <v>25</v>
      </c>
      <c r="Q24" s="183" t="s">
        <v>25</v>
      </c>
      <c r="R24" s="183" t="s">
        <v>25</v>
      </c>
      <c r="S24" s="183" t="s">
        <v>25</v>
      </c>
      <c r="T24" s="183" t="s">
        <v>25</v>
      </c>
      <c r="U24" s="183" t="s">
        <v>25</v>
      </c>
      <c r="V24" s="184" t="s">
        <v>25</v>
      </c>
      <c r="W24" s="184" t="s">
        <v>25</v>
      </c>
      <c r="X24" s="183" t="s">
        <v>25</v>
      </c>
      <c r="Y24" s="183" t="s">
        <v>25</v>
      </c>
      <c r="Z24" s="203" t="s">
        <v>25</v>
      </c>
    </row>
    <row r="25" spans="1:26" ht="12.75">
      <c r="A25" s="69" t="s">
        <v>22</v>
      </c>
      <c r="B25" s="186" t="s">
        <v>25</v>
      </c>
      <c r="C25" s="186" t="s">
        <v>25</v>
      </c>
      <c r="D25" s="186" t="s">
        <v>25</v>
      </c>
      <c r="E25" s="186" t="s">
        <v>25</v>
      </c>
      <c r="F25" s="186" t="s">
        <v>25</v>
      </c>
      <c r="G25" s="186" t="s">
        <v>25</v>
      </c>
      <c r="H25" s="186" t="s">
        <v>25</v>
      </c>
      <c r="I25" s="186" t="s">
        <v>25</v>
      </c>
      <c r="J25" s="186" t="s">
        <v>25</v>
      </c>
      <c r="K25" s="186" t="s">
        <v>25</v>
      </c>
      <c r="L25" s="186" t="s">
        <v>25</v>
      </c>
      <c r="M25" s="186" t="s">
        <v>25</v>
      </c>
      <c r="N25" s="186" t="s">
        <v>25</v>
      </c>
      <c r="O25" s="186" t="s">
        <v>25</v>
      </c>
      <c r="P25" s="186" t="s">
        <v>25</v>
      </c>
      <c r="Q25" s="186" t="s">
        <v>25</v>
      </c>
      <c r="R25" s="186" t="s">
        <v>25</v>
      </c>
      <c r="S25" s="186" t="s">
        <v>25</v>
      </c>
      <c r="T25" s="186" t="s">
        <v>25</v>
      </c>
      <c r="U25" s="186" t="s">
        <v>25</v>
      </c>
      <c r="V25" s="187" t="s">
        <v>25</v>
      </c>
      <c r="W25" s="187" t="s">
        <v>25</v>
      </c>
      <c r="X25" s="186" t="s">
        <v>25</v>
      </c>
      <c r="Y25" s="186" t="s">
        <v>25</v>
      </c>
      <c r="Z25" s="205" t="s">
        <v>25</v>
      </c>
    </row>
    <row r="26" spans="1:26" ht="12.75">
      <c r="A26" s="69" t="s">
        <v>23</v>
      </c>
      <c r="B26" s="191" t="s">
        <v>25</v>
      </c>
      <c r="C26" s="191" t="s">
        <v>25</v>
      </c>
      <c r="D26" s="188">
        <v>5</v>
      </c>
      <c r="E26" s="183" t="s">
        <v>90</v>
      </c>
      <c r="F26" s="183" t="s">
        <v>25</v>
      </c>
      <c r="G26" s="191" t="s">
        <v>25</v>
      </c>
      <c r="H26" s="191" t="s">
        <v>25</v>
      </c>
      <c r="I26" s="183" t="s">
        <v>92</v>
      </c>
      <c r="J26" s="183" t="s">
        <v>25</v>
      </c>
      <c r="K26" s="183" t="s">
        <v>25</v>
      </c>
      <c r="L26" s="191" t="s">
        <v>25</v>
      </c>
      <c r="M26" s="191" t="s">
        <v>25</v>
      </c>
      <c r="N26" s="183" t="s">
        <v>97</v>
      </c>
      <c r="O26" s="183" t="s">
        <v>25</v>
      </c>
      <c r="P26" s="183" t="s">
        <v>25</v>
      </c>
      <c r="Q26" s="191" t="s">
        <v>25</v>
      </c>
      <c r="R26" s="191" t="s">
        <v>25</v>
      </c>
      <c r="S26" s="183" t="s">
        <v>98</v>
      </c>
      <c r="T26" s="191"/>
      <c r="U26" s="183" t="s">
        <v>25</v>
      </c>
      <c r="V26" s="192" t="s">
        <v>25</v>
      </c>
      <c r="W26" s="192" t="s">
        <v>25</v>
      </c>
      <c r="X26" s="183" t="s">
        <v>99</v>
      </c>
      <c r="Y26" s="183" t="s">
        <v>25</v>
      </c>
      <c r="Z26" s="203" t="s">
        <v>25</v>
      </c>
    </row>
    <row r="27" spans="1:26" ht="12.75">
      <c r="A27" s="69" t="s">
        <v>24</v>
      </c>
      <c r="B27" s="186" t="s">
        <v>25</v>
      </c>
      <c r="C27" s="186" t="s">
        <v>25</v>
      </c>
      <c r="D27" s="186" t="s">
        <v>25</v>
      </c>
      <c r="E27" s="186" t="s">
        <v>25</v>
      </c>
      <c r="F27" s="186" t="s">
        <v>25</v>
      </c>
      <c r="G27" s="186" t="s">
        <v>25</v>
      </c>
      <c r="H27" s="186" t="s">
        <v>25</v>
      </c>
      <c r="I27" s="186" t="s">
        <v>25</v>
      </c>
      <c r="J27" s="186" t="s">
        <v>25</v>
      </c>
      <c r="K27" s="186" t="s">
        <v>25</v>
      </c>
      <c r="L27" s="186" t="s">
        <v>25</v>
      </c>
      <c r="M27" s="186" t="s">
        <v>25</v>
      </c>
      <c r="N27" s="186" t="s">
        <v>25</v>
      </c>
      <c r="O27" s="186" t="s">
        <v>25</v>
      </c>
      <c r="P27" s="186" t="s">
        <v>25</v>
      </c>
      <c r="Q27" s="186" t="s">
        <v>25</v>
      </c>
      <c r="R27" s="186" t="s">
        <v>25</v>
      </c>
      <c r="S27" s="186" t="s">
        <v>25</v>
      </c>
      <c r="T27" s="186" t="s">
        <v>25</v>
      </c>
      <c r="U27" s="186" t="s">
        <v>25</v>
      </c>
      <c r="V27" s="187" t="s">
        <v>25</v>
      </c>
      <c r="W27" s="187" t="s">
        <v>25</v>
      </c>
      <c r="X27" s="186" t="s">
        <v>25</v>
      </c>
      <c r="Y27" s="186" t="s">
        <v>25</v>
      </c>
      <c r="Z27" s="205" t="s">
        <v>25</v>
      </c>
    </row>
    <row r="28" spans="1:26" ht="15">
      <c r="A28" s="69" t="s">
        <v>26</v>
      </c>
      <c r="B28" s="188">
        <v>1</v>
      </c>
      <c r="C28" s="188" t="s">
        <v>25</v>
      </c>
      <c r="D28" s="188" t="s">
        <v>25</v>
      </c>
      <c r="E28" s="188" t="s">
        <v>25</v>
      </c>
      <c r="F28" s="188" t="s">
        <v>25</v>
      </c>
      <c r="G28" s="193">
        <v>7</v>
      </c>
      <c r="H28" s="155" t="s">
        <v>54</v>
      </c>
      <c r="I28" s="188" t="s">
        <v>25</v>
      </c>
      <c r="J28" s="188" t="s">
        <v>25</v>
      </c>
      <c r="K28" s="188" t="s">
        <v>25</v>
      </c>
      <c r="L28" s="155">
        <v>94</v>
      </c>
      <c r="M28" s="155" t="s">
        <v>54</v>
      </c>
      <c r="N28" s="188" t="s">
        <v>25</v>
      </c>
      <c r="O28" s="188" t="s">
        <v>25</v>
      </c>
      <c r="P28" s="188" t="s">
        <v>25</v>
      </c>
      <c r="Q28" s="155">
        <v>92</v>
      </c>
      <c r="R28" s="155" t="s">
        <v>54</v>
      </c>
      <c r="S28" s="188" t="s">
        <v>25</v>
      </c>
      <c r="T28" s="188" t="s">
        <v>25</v>
      </c>
      <c r="U28" s="188" t="s">
        <v>25</v>
      </c>
      <c r="V28" s="189">
        <f>SUM(G28+L28-Q28)</f>
        <v>9</v>
      </c>
      <c r="W28" s="189" t="s">
        <v>25</v>
      </c>
      <c r="X28" s="188" t="s">
        <v>25</v>
      </c>
      <c r="Y28" s="188" t="s">
        <v>25</v>
      </c>
      <c r="Z28" s="206" t="s">
        <v>25</v>
      </c>
    </row>
    <row r="29" spans="1:26" ht="15">
      <c r="A29" s="69" t="s">
        <v>27</v>
      </c>
      <c r="B29" s="190">
        <v>12</v>
      </c>
      <c r="C29" s="190" t="s">
        <v>25</v>
      </c>
      <c r="D29" s="190" t="s">
        <v>25</v>
      </c>
      <c r="E29" s="190" t="s">
        <v>25</v>
      </c>
      <c r="F29" s="190" t="s">
        <v>25</v>
      </c>
      <c r="G29" s="157">
        <v>147</v>
      </c>
      <c r="H29" s="157" t="s">
        <v>54</v>
      </c>
      <c r="I29" s="190" t="s">
        <v>25</v>
      </c>
      <c r="J29" s="190" t="s">
        <v>25</v>
      </c>
      <c r="K29" s="190" t="s">
        <v>25</v>
      </c>
      <c r="L29" s="157">
        <v>192</v>
      </c>
      <c r="M29" s="157" t="s">
        <v>54</v>
      </c>
      <c r="N29" s="190" t="s">
        <v>25</v>
      </c>
      <c r="O29" s="190" t="s">
        <v>25</v>
      </c>
      <c r="P29" s="190" t="s">
        <v>25</v>
      </c>
      <c r="Q29" s="157">
        <v>176</v>
      </c>
      <c r="R29" s="157" t="s">
        <v>54</v>
      </c>
      <c r="S29" s="190" t="s">
        <v>25</v>
      </c>
      <c r="T29" s="190" t="s">
        <v>25</v>
      </c>
      <c r="U29" s="190" t="s">
        <v>25</v>
      </c>
      <c r="V29" s="185">
        <f>SUM(G29+L29-Q29)</f>
        <v>163</v>
      </c>
      <c r="W29" s="185" t="s">
        <v>54</v>
      </c>
      <c r="X29" s="190" t="s">
        <v>25</v>
      </c>
      <c r="Y29" s="190" t="s">
        <v>25</v>
      </c>
      <c r="Z29" s="207" t="s">
        <v>25</v>
      </c>
    </row>
    <row r="30" spans="1:26" ht="15">
      <c r="A30" s="69" t="s">
        <v>28</v>
      </c>
      <c r="B30" s="188">
        <v>5</v>
      </c>
      <c r="C30" s="188">
        <v>1</v>
      </c>
      <c r="D30" s="188" t="s">
        <v>25</v>
      </c>
      <c r="E30" s="188">
        <v>1</v>
      </c>
      <c r="F30" s="188" t="s">
        <v>25</v>
      </c>
      <c r="G30" s="193">
        <v>1125</v>
      </c>
      <c r="H30" s="155" t="s">
        <v>54</v>
      </c>
      <c r="I30" s="188" t="s">
        <v>25</v>
      </c>
      <c r="J30" s="188">
        <v>0</v>
      </c>
      <c r="K30" s="188" t="s">
        <v>25</v>
      </c>
      <c r="L30" s="155">
        <v>1349</v>
      </c>
      <c r="M30" s="155">
        <v>519</v>
      </c>
      <c r="N30" s="188" t="s">
        <v>25</v>
      </c>
      <c r="O30" s="188">
        <v>11029</v>
      </c>
      <c r="P30" s="188" t="s">
        <v>25</v>
      </c>
      <c r="Q30" s="155">
        <v>1527</v>
      </c>
      <c r="R30" s="155">
        <v>374</v>
      </c>
      <c r="S30" s="188" t="s">
        <v>25</v>
      </c>
      <c r="T30" s="188">
        <v>11029</v>
      </c>
      <c r="U30" s="188" t="s">
        <v>25</v>
      </c>
      <c r="V30" s="189">
        <f>SUM(G30+L30-Q30)</f>
        <v>947</v>
      </c>
      <c r="W30" s="189">
        <v>145</v>
      </c>
      <c r="X30" s="188" t="s">
        <v>25</v>
      </c>
      <c r="Y30" s="188">
        <v>0</v>
      </c>
      <c r="Z30" s="206" t="s">
        <v>25</v>
      </c>
    </row>
    <row r="31" spans="1:26" ht="15">
      <c r="A31" s="69" t="s">
        <v>29</v>
      </c>
      <c r="B31" s="156">
        <v>13</v>
      </c>
      <c r="C31" s="156">
        <v>33</v>
      </c>
      <c r="D31" s="156" t="s">
        <v>25</v>
      </c>
      <c r="E31" s="156" t="s">
        <v>25</v>
      </c>
      <c r="F31" s="156" t="s">
        <v>25</v>
      </c>
      <c r="G31" s="194">
        <v>11124</v>
      </c>
      <c r="H31" s="194">
        <v>34080</v>
      </c>
      <c r="I31" s="156" t="s">
        <v>25</v>
      </c>
      <c r="J31" s="156" t="s">
        <v>25</v>
      </c>
      <c r="K31" s="156" t="s">
        <v>25</v>
      </c>
      <c r="L31" s="194">
        <v>9779</v>
      </c>
      <c r="M31" s="194">
        <v>16814</v>
      </c>
      <c r="N31" s="156" t="s">
        <v>25</v>
      </c>
      <c r="O31" s="156" t="s">
        <v>25</v>
      </c>
      <c r="P31" s="156" t="s">
        <v>25</v>
      </c>
      <c r="Q31" s="194">
        <v>9924</v>
      </c>
      <c r="R31" s="194">
        <v>12301</v>
      </c>
      <c r="S31" s="156" t="s">
        <v>25</v>
      </c>
      <c r="T31" s="156" t="s">
        <v>25</v>
      </c>
      <c r="U31" s="156" t="s">
        <v>25</v>
      </c>
      <c r="V31" s="185">
        <f>SUM(G31+L31-Q31)</f>
        <v>10979</v>
      </c>
      <c r="W31" s="185">
        <f>SUM(H31+M31-R31)</f>
        <v>38593</v>
      </c>
      <c r="X31" s="156" t="s">
        <v>25</v>
      </c>
      <c r="Y31" s="156" t="s">
        <v>25</v>
      </c>
      <c r="Z31" s="202" t="s">
        <v>25</v>
      </c>
    </row>
    <row r="32" spans="1:26" ht="15">
      <c r="A32" s="69" t="s">
        <v>30</v>
      </c>
      <c r="B32" s="188">
        <v>501</v>
      </c>
      <c r="C32" s="188">
        <v>680</v>
      </c>
      <c r="D32" s="188" t="s">
        <v>25</v>
      </c>
      <c r="E32" s="188" t="s">
        <v>25</v>
      </c>
      <c r="F32" s="188" t="s">
        <v>25</v>
      </c>
      <c r="G32" s="155">
        <v>129167</v>
      </c>
      <c r="H32" s="155">
        <v>338501</v>
      </c>
      <c r="I32" s="188" t="s">
        <v>25</v>
      </c>
      <c r="J32" s="188" t="s">
        <v>25</v>
      </c>
      <c r="K32" s="188" t="s">
        <v>25</v>
      </c>
      <c r="L32" s="155">
        <v>79861</v>
      </c>
      <c r="M32" s="155">
        <v>425364</v>
      </c>
      <c r="N32" s="188" t="s">
        <v>25</v>
      </c>
      <c r="O32" s="188" t="s">
        <v>25</v>
      </c>
      <c r="P32" s="188" t="s">
        <v>25</v>
      </c>
      <c r="Q32" s="155">
        <v>101942</v>
      </c>
      <c r="R32" s="155">
        <v>224581</v>
      </c>
      <c r="S32" s="188" t="s">
        <v>25</v>
      </c>
      <c r="T32" s="188" t="s">
        <v>25</v>
      </c>
      <c r="U32" s="188" t="s">
        <v>25</v>
      </c>
      <c r="V32" s="189">
        <f>SUM(G32+L32-Q32)</f>
        <v>107086</v>
      </c>
      <c r="W32" s="189">
        <f>SUM(H32+M32-R32)</f>
        <v>539284</v>
      </c>
      <c r="X32" s="188" t="s">
        <v>25</v>
      </c>
      <c r="Y32" s="188" t="s">
        <v>25</v>
      </c>
      <c r="Z32" s="206" t="s">
        <v>25</v>
      </c>
    </row>
    <row r="33" spans="1:26" ht="12.75">
      <c r="A33" s="69" t="s">
        <v>31</v>
      </c>
      <c r="B33" s="186" t="s">
        <v>25</v>
      </c>
      <c r="C33" s="186" t="s">
        <v>25</v>
      </c>
      <c r="D33" s="186" t="s">
        <v>25</v>
      </c>
      <c r="E33" s="186" t="s">
        <v>25</v>
      </c>
      <c r="F33" s="186" t="s">
        <v>25</v>
      </c>
      <c r="G33" s="186" t="s">
        <v>25</v>
      </c>
      <c r="H33" s="186" t="s">
        <v>25</v>
      </c>
      <c r="I33" s="186" t="s">
        <v>25</v>
      </c>
      <c r="J33" s="186" t="s">
        <v>25</v>
      </c>
      <c r="K33" s="186" t="s">
        <v>25</v>
      </c>
      <c r="L33" s="186" t="s">
        <v>25</v>
      </c>
      <c r="M33" s="186" t="s">
        <v>25</v>
      </c>
      <c r="N33" s="186" t="s">
        <v>25</v>
      </c>
      <c r="O33" s="186" t="s">
        <v>25</v>
      </c>
      <c r="P33" s="186" t="s">
        <v>25</v>
      </c>
      <c r="Q33" s="186" t="s">
        <v>25</v>
      </c>
      <c r="R33" s="186" t="s">
        <v>25</v>
      </c>
      <c r="S33" s="186" t="s">
        <v>25</v>
      </c>
      <c r="T33" s="186" t="s">
        <v>25</v>
      </c>
      <c r="U33" s="186" t="s">
        <v>25</v>
      </c>
      <c r="V33" s="187" t="s">
        <v>25</v>
      </c>
      <c r="W33" s="187" t="s">
        <v>25</v>
      </c>
      <c r="X33" s="186" t="s">
        <v>25</v>
      </c>
      <c r="Y33" s="186" t="s">
        <v>25</v>
      </c>
      <c r="Z33" s="205" t="s">
        <v>25</v>
      </c>
    </row>
    <row r="34" spans="1:26" ht="12.75">
      <c r="A34" s="69" t="s">
        <v>32</v>
      </c>
      <c r="B34" s="183" t="s">
        <v>25</v>
      </c>
      <c r="C34" s="183" t="s">
        <v>25</v>
      </c>
      <c r="D34" s="183" t="s">
        <v>25</v>
      </c>
      <c r="E34" s="183" t="s">
        <v>25</v>
      </c>
      <c r="F34" s="183" t="s">
        <v>25</v>
      </c>
      <c r="G34" s="183" t="s">
        <v>25</v>
      </c>
      <c r="H34" s="183" t="s">
        <v>25</v>
      </c>
      <c r="I34" s="183" t="s">
        <v>25</v>
      </c>
      <c r="J34" s="183" t="s">
        <v>25</v>
      </c>
      <c r="K34" s="183" t="s">
        <v>25</v>
      </c>
      <c r="L34" s="183" t="s">
        <v>25</v>
      </c>
      <c r="M34" s="183" t="s">
        <v>25</v>
      </c>
      <c r="N34" s="183" t="s">
        <v>25</v>
      </c>
      <c r="O34" s="183" t="s">
        <v>25</v>
      </c>
      <c r="P34" s="183" t="s">
        <v>25</v>
      </c>
      <c r="Q34" s="183" t="s">
        <v>25</v>
      </c>
      <c r="R34" s="183" t="s">
        <v>25</v>
      </c>
      <c r="S34" s="183" t="s">
        <v>25</v>
      </c>
      <c r="T34" s="183" t="s">
        <v>25</v>
      </c>
      <c r="U34" s="183" t="s">
        <v>25</v>
      </c>
      <c r="V34" s="184" t="s">
        <v>25</v>
      </c>
      <c r="W34" s="184" t="s">
        <v>25</v>
      </c>
      <c r="X34" s="183" t="s">
        <v>25</v>
      </c>
      <c r="Y34" s="183" t="s">
        <v>25</v>
      </c>
      <c r="Z34" s="203" t="s">
        <v>25</v>
      </c>
    </row>
    <row r="35" spans="1:26" ht="12.75">
      <c r="A35" s="69" t="s">
        <v>50</v>
      </c>
      <c r="B35" s="186" t="s">
        <v>25</v>
      </c>
      <c r="C35" s="186" t="s">
        <v>25</v>
      </c>
      <c r="D35" s="186" t="s">
        <v>25</v>
      </c>
      <c r="E35" s="186" t="s">
        <v>25</v>
      </c>
      <c r="F35" s="186" t="s">
        <v>25</v>
      </c>
      <c r="G35" s="186" t="s">
        <v>25</v>
      </c>
      <c r="H35" s="186" t="s">
        <v>25</v>
      </c>
      <c r="I35" s="186" t="s">
        <v>25</v>
      </c>
      <c r="J35" s="186" t="s">
        <v>25</v>
      </c>
      <c r="K35" s="186" t="s">
        <v>25</v>
      </c>
      <c r="L35" s="186" t="s">
        <v>25</v>
      </c>
      <c r="M35" s="186" t="s">
        <v>25</v>
      </c>
      <c r="N35" s="186" t="s">
        <v>25</v>
      </c>
      <c r="O35" s="186" t="s">
        <v>25</v>
      </c>
      <c r="P35" s="186" t="s">
        <v>25</v>
      </c>
      <c r="Q35" s="186" t="s">
        <v>25</v>
      </c>
      <c r="R35" s="186" t="s">
        <v>25</v>
      </c>
      <c r="S35" s="186" t="s">
        <v>25</v>
      </c>
      <c r="T35" s="186" t="s">
        <v>25</v>
      </c>
      <c r="U35" s="186" t="s">
        <v>25</v>
      </c>
      <c r="V35" s="187" t="s">
        <v>25</v>
      </c>
      <c r="W35" s="187" t="s">
        <v>25</v>
      </c>
      <c r="X35" s="186" t="s">
        <v>25</v>
      </c>
      <c r="Y35" s="186" t="s">
        <v>25</v>
      </c>
      <c r="Z35" s="205" t="s">
        <v>25</v>
      </c>
    </row>
    <row r="36" spans="1:26" ht="12.75">
      <c r="A36" s="69" t="s">
        <v>33</v>
      </c>
      <c r="B36" s="183" t="s">
        <v>25</v>
      </c>
      <c r="C36" s="183" t="s">
        <v>25</v>
      </c>
      <c r="D36" s="183" t="s">
        <v>25</v>
      </c>
      <c r="E36" s="183" t="s">
        <v>25</v>
      </c>
      <c r="F36" s="183" t="s">
        <v>25</v>
      </c>
      <c r="G36" s="183" t="s">
        <v>25</v>
      </c>
      <c r="H36" s="183" t="s">
        <v>25</v>
      </c>
      <c r="I36" s="183" t="s">
        <v>25</v>
      </c>
      <c r="J36" s="183" t="s">
        <v>25</v>
      </c>
      <c r="K36" s="183" t="s">
        <v>25</v>
      </c>
      <c r="L36" s="183" t="s">
        <v>25</v>
      </c>
      <c r="M36" s="183" t="s">
        <v>25</v>
      </c>
      <c r="N36" s="183" t="s">
        <v>25</v>
      </c>
      <c r="O36" s="183" t="s">
        <v>25</v>
      </c>
      <c r="P36" s="183" t="s">
        <v>25</v>
      </c>
      <c r="Q36" s="183" t="s">
        <v>25</v>
      </c>
      <c r="R36" s="183" t="s">
        <v>25</v>
      </c>
      <c r="S36" s="183" t="s">
        <v>25</v>
      </c>
      <c r="T36" s="183" t="s">
        <v>25</v>
      </c>
      <c r="U36" s="183" t="s">
        <v>25</v>
      </c>
      <c r="V36" s="184" t="s">
        <v>25</v>
      </c>
      <c r="W36" s="184" t="s">
        <v>25</v>
      </c>
      <c r="X36" s="183" t="s">
        <v>25</v>
      </c>
      <c r="Y36" s="183" t="s">
        <v>25</v>
      </c>
      <c r="Z36" s="203" t="s">
        <v>25</v>
      </c>
    </row>
    <row r="37" spans="1:26" ht="15">
      <c r="A37" s="209" t="s">
        <v>40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85"/>
      <c r="W37" s="185"/>
      <c r="X37" s="156"/>
      <c r="Y37" s="156"/>
      <c r="Z37" s="202"/>
    </row>
    <row r="38" spans="1:26" ht="15">
      <c r="A38" s="209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85"/>
      <c r="W38" s="185"/>
      <c r="X38" s="156"/>
      <c r="Y38" s="156"/>
      <c r="Z38" s="202"/>
    </row>
    <row r="39" spans="1:26" ht="12.75">
      <c r="A39" s="69" t="s">
        <v>34</v>
      </c>
      <c r="B39" s="183" t="s">
        <v>25</v>
      </c>
      <c r="C39" s="183" t="s">
        <v>25</v>
      </c>
      <c r="D39" s="183" t="s">
        <v>25</v>
      </c>
      <c r="E39" s="183" t="s">
        <v>25</v>
      </c>
      <c r="F39" s="183" t="s">
        <v>25</v>
      </c>
      <c r="G39" s="183" t="s">
        <v>25</v>
      </c>
      <c r="H39" s="183" t="s">
        <v>25</v>
      </c>
      <c r="I39" s="183" t="s">
        <v>25</v>
      </c>
      <c r="J39" s="183" t="s">
        <v>25</v>
      </c>
      <c r="K39" s="183" t="s">
        <v>25</v>
      </c>
      <c r="L39" s="183" t="s">
        <v>25</v>
      </c>
      <c r="M39" s="183" t="s">
        <v>25</v>
      </c>
      <c r="N39" s="183" t="s">
        <v>25</v>
      </c>
      <c r="O39" s="183" t="s">
        <v>25</v>
      </c>
      <c r="P39" s="183" t="s">
        <v>25</v>
      </c>
      <c r="Q39" s="183" t="s">
        <v>25</v>
      </c>
      <c r="R39" s="183" t="s">
        <v>25</v>
      </c>
      <c r="S39" s="183" t="s">
        <v>25</v>
      </c>
      <c r="T39" s="183" t="s">
        <v>25</v>
      </c>
      <c r="U39" s="183" t="s">
        <v>25</v>
      </c>
      <c r="V39" s="184" t="s">
        <v>25</v>
      </c>
      <c r="W39" s="184" t="s">
        <v>25</v>
      </c>
      <c r="X39" s="183" t="s">
        <v>25</v>
      </c>
      <c r="Y39" s="183" t="s">
        <v>25</v>
      </c>
      <c r="Z39" s="203" t="s">
        <v>25</v>
      </c>
    </row>
    <row r="40" spans="1:26" ht="15">
      <c r="A40" s="69" t="s">
        <v>35</v>
      </c>
      <c r="B40" s="190">
        <v>5</v>
      </c>
      <c r="C40" s="190">
        <v>4</v>
      </c>
      <c r="D40" s="190">
        <v>3</v>
      </c>
      <c r="E40" s="190">
        <v>6</v>
      </c>
      <c r="F40" s="190">
        <v>14</v>
      </c>
      <c r="G40" s="157">
        <v>127</v>
      </c>
      <c r="H40" s="157">
        <v>498</v>
      </c>
      <c r="I40" s="190">
        <v>68</v>
      </c>
      <c r="J40" s="190">
        <v>417</v>
      </c>
      <c r="K40" s="190">
        <v>940</v>
      </c>
      <c r="L40" s="157">
        <v>358</v>
      </c>
      <c r="M40" s="157">
        <v>129</v>
      </c>
      <c r="N40" s="190">
        <v>279</v>
      </c>
      <c r="O40" s="190">
        <v>994</v>
      </c>
      <c r="P40" s="190">
        <v>2554</v>
      </c>
      <c r="Q40" s="157">
        <v>381</v>
      </c>
      <c r="R40" s="157">
        <v>348</v>
      </c>
      <c r="S40" s="190">
        <v>261</v>
      </c>
      <c r="T40" s="190">
        <v>748</v>
      </c>
      <c r="U40" s="190">
        <v>2278</v>
      </c>
      <c r="V40" s="185">
        <f>SUM(G40+L40-Q40)</f>
        <v>104</v>
      </c>
      <c r="W40" s="185">
        <f>SUM(H40+M40-R40)</f>
        <v>279</v>
      </c>
      <c r="X40" s="190">
        <v>87</v>
      </c>
      <c r="Y40" s="190">
        <v>663</v>
      </c>
      <c r="Z40" s="207">
        <v>1216</v>
      </c>
    </row>
    <row r="41" spans="1:26" ht="12.75">
      <c r="A41" s="69" t="s">
        <v>42</v>
      </c>
      <c r="B41" s="183" t="s">
        <v>25</v>
      </c>
      <c r="C41" s="183" t="s">
        <v>25</v>
      </c>
      <c r="D41" s="183" t="s">
        <v>25</v>
      </c>
      <c r="E41" s="183" t="s">
        <v>25</v>
      </c>
      <c r="F41" s="183" t="s">
        <v>25</v>
      </c>
      <c r="G41" s="183" t="s">
        <v>25</v>
      </c>
      <c r="H41" s="183" t="s">
        <v>25</v>
      </c>
      <c r="I41" s="183" t="s">
        <v>25</v>
      </c>
      <c r="J41" s="183" t="s">
        <v>25</v>
      </c>
      <c r="K41" s="183" t="s">
        <v>25</v>
      </c>
      <c r="L41" s="183" t="s">
        <v>25</v>
      </c>
      <c r="M41" s="183" t="s">
        <v>25</v>
      </c>
      <c r="N41" s="183" t="s">
        <v>25</v>
      </c>
      <c r="O41" s="183" t="s">
        <v>25</v>
      </c>
      <c r="P41" s="183" t="s">
        <v>25</v>
      </c>
      <c r="Q41" s="183" t="s">
        <v>25</v>
      </c>
      <c r="R41" s="183" t="s">
        <v>25</v>
      </c>
      <c r="S41" s="183" t="s">
        <v>25</v>
      </c>
      <c r="T41" s="183" t="s">
        <v>25</v>
      </c>
      <c r="U41" s="183" t="s">
        <v>25</v>
      </c>
      <c r="V41" s="184" t="s">
        <v>25</v>
      </c>
      <c r="W41" s="184" t="s">
        <v>25</v>
      </c>
      <c r="X41" s="183" t="s">
        <v>25</v>
      </c>
      <c r="Y41" s="183" t="s">
        <v>25</v>
      </c>
      <c r="Z41" s="203" t="s">
        <v>25</v>
      </c>
    </row>
    <row r="42" spans="1:26" ht="12.75">
      <c r="A42" s="69" t="s">
        <v>36</v>
      </c>
      <c r="B42" s="186" t="s">
        <v>25</v>
      </c>
      <c r="C42" s="186" t="s">
        <v>25</v>
      </c>
      <c r="D42" s="186" t="s">
        <v>25</v>
      </c>
      <c r="E42" s="186" t="s">
        <v>25</v>
      </c>
      <c r="F42" s="186" t="s">
        <v>25</v>
      </c>
      <c r="G42" s="186" t="s">
        <v>25</v>
      </c>
      <c r="H42" s="186" t="s">
        <v>25</v>
      </c>
      <c r="I42" s="186" t="s">
        <v>25</v>
      </c>
      <c r="J42" s="186" t="s">
        <v>25</v>
      </c>
      <c r="K42" s="186" t="s">
        <v>25</v>
      </c>
      <c r="L42" s="186" t="s">
        <v>25</v>
      </c>
      <c r="M42" s="186" t="s">
        <v>25</v>
      </c>
      <c r="N42" s="186" t="s">
        <v>25</v>
      </c>
      <c r="O42" s="186" t="s">
        <v>25</v>
      </c>
      <c r="P42" s="186" t="s">
        <v>25</v>
      </c>
      <c r="Q42" s="186" t="s">
        <v>25</v>
      </c>
      <c r="R42" s="186" t="s">
        <v>25</v>
      </c>
      <c r="S42" s="186" t="s">
        <v>25</v>
      </c>
      <c r="T42" s="186" t="s">
        <v>25</v>
      </c>
      <c r="U42" s="186" t="s">
        <v>25</v>
      </c>
      <c r="V42" s="187" t="s">
        <v>25</v>
      </c>
      <c r="W42" s="187" t="s">
        <v>25</v>
      </c>
      <c r="X42" s="186" t="s">
        <v>25</v>
      </c>
      <c r="Y42" s="186" t="s">
        <v>25</v>
      </c>
      <c r="Z42" s="205" t="s">
        <v>25</v>
      </c>
    </row>
    <row r="43" spans="1:26" ht="12.75">
      <c r="A43" s="69" t="s">
        <v>46</v>
      </c>
      <c r="B43" s="183" t="s">
        <v>10</v>
      </c>
      <c r="C43" s="183" t="s">
        <v>10</v>
      </c>
      <c r="D43" s="183" t="s">
        <v>25</v>
      </c>
      <c r="E43" s="183" t="s">
        <v>88</v>
      </c>
      <c r="F43" s="183" t="s">
        <v>25</v>
      </c>
      <c r="G43" s="183" t="s">
        <v>10</v>
      </c>
      <c r="H43" s="183" t="s">
        <v>10</v>
      </c>
      <c r="I43" s="183"/>
      <c r="J43" s="183" t="s">
        <v>93</v>
      </c>
      <c r="K43" s="183" t="s">
        <v>25</v>
      </c>
      <c r="L43" s="183" t="s">
        <v>10</v>
      </c>
      <c r="M43" s="183" t="s">
        <v>10</v>
      </c>
      <c r="N43" s="183"/>
      <c r="O43" s="183" t="s">
        <v>100</v>
      </c>
      <c r="P43" s="183" t="s">
        <v>25</v>
      </c>
      <c r="Q43" s="183" t="s">
        <v>10</v>
      </c>
      <c r="R43" s="183" t="s">
        <v>10</v>
      </c>
      <c r="S43" s="183"/>
      <c r="T43" s="183" t="s">
        <v>101</v>
      </c>
      <c r="U43" s="183" t="s">
        <v>25</v>
      </c>
      <c r="V43" s="184" t="s">
        <v>10</v>
      </c>
      <c r="W43" s="184" t="s">
        <v>10</v>
      </c>
      <c r="X43" s="183" t="s">
        <v>25</v>
      </c>
      <c r="Y43" s="183" t="s">
        <v>102</v>
      </c>
      <c r="Z43" s="203" t="s">
        <v>25</v>
      </c>
    </row>
    <row r="44" spans="1:26" ht="12.75">
      <c r="A44" s="70"/>
      <c r="B44" s="195"/>
      <c r="C44" s="196"/>
      <c r="D44" s="196"/>
      <c r="E44" s="196"/>
      <c r="F44" s="196">
        <f>SUM(F11:F43)</f>
        <v>101</v>
      </c>
      <c r="G44" s="195"/>
      <c r="H44" s="197"/>
      <c r="I44" s="196"/>
      <c r="J44" s="196"/>
      <c r="K44" s="196">
        <f>SUM(K16:K43)</f>
        <v>9021</v>
      </c>
      <c r="L44" s="195"/>
      <c r="M44" s="197"/>
      <c r="N44" s="196"/>
      <c r="O44" s="196"/>
      <c r="P44" s="196">
        <f>SUM(P16:P43)</f>
        <v>10213</v>
      </c>
      <c r="Q44" s="195"/>
      <c r="R44" s="197"/>
      <c r="S44" s="196"/>
      <c r="T44" s="196"/>
      <c r="U44" s="196">
        <f>SUM(U16:U43)</f>
        <v>8240</v>
      </c>
      <c r="V44" s="198"/>
      <c r="W44" s="199"/>
      <c r="X44" s="195"/>
      <c r="Y44" s="196"/>
      <c r="Z44" s="208">
        <f>SUM(Z16:Z43)</f>
        <v>10993</v>
      </c>
    </row>
    <row r="45" spans="1:26" ht="12.75">
      <c r="A45" s="75"/>
      <c r="B45" s="235" t="s">
        <v>43</v>
      </c>
      <c r="C45" s="235"/>
      <c r="D45" s="235"/>
      <c r="E45" s="235"/>
      <c r="F45" s="235"/>
      <c r="G45" s="235"/>
      <c r="H45" s="235"/>
      <c r="I45" s="129"/>
      <c r="J45" s="129"/>
      <c r="K45" s="129"/>
      <c r="L45" s="129"/>
      <c r="M45" s="129"/>
      <c r="N45" s="129"/>
      <c r="O45" s="129"/>
      <c r="P45" s="150"/>
      <c r="Q45" s="77"/>
      <c r="R45" s="77"/>
      <c r="S45" s="77"/>
      <c r="T45" s="77"/>
      <c r="U45" s="77"/>
      <c r="V45" s="77"/>
      <c r="W45" s="77"/>
      <c r="X45" s="77"/>
      <c r="Y45" s="77"/>
      <c r="Z45" s="125"/>
    </row>
    <row r="46" spans="1:26" ht="12.75">
      <c r="A46" s="75"/>
      <c r="B46" s="117" t="s">
        <v>53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151"/>
      <c r="Q46" s="77"/>
      <c r="R46" s="77"/>
      <c r="S46" s="77"/>
      <c r="T46" s="77"/>
      <c r="U46" s="77"/>
      <c r="V46" s="77"/>
      <c r="W46" s="77"/>
      <c r="X46" s="77"/>
      <c r="Y46" s="77"/>
      <c r="Z46" s="125"/>
    </row>
    <row r="47" spans="1:26" ht="12.75">
      <c r="A47" s="78"/>
      <c r="B47" s="117" t="s">
        <v>51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151"/>
      <c r="Q47" s="77"/>
      <c r="R47" s="77"/>
      <c r="S47" s="77"/>
      <c r="T47" s="77"/>
      <c r="U47" s="77"/>
      <c r="V47" s="77"/>
      <c r="W47" s="77"/>
      <c r="X47" s="77"/>
      <c r="Y47" s="77"/>
      <c r="Z47" s="125"/>
    </row>
    <row r="48" spans="1:26" ht="12.75">
      <c r="A48" s="86"/>
      <c r="B48" s="117" t="s">
        <v>52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151"/>
      <c r="Q48" s="77"/>
      <c r="R48" s="77"/>
      <c r="S48" s="77"/>
      <c r="T48" s="77"/>
      <c r="U48" s="77"/>
      <c r="V48" s="77"/>
      <c r="W48" s="77"/>
      <c r="X48" s="77"/>
      <c r="Y48" s="77"/>
      <c r="Z48" s="125"/>
    </row>
    <row r="49" spans="1:26" ht="13.5" thickBot="1">
      <c r="A49" s="79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52"/>
      <c r="Q49" s="127"/>
      <c r="R49" s="127"/>
      <c r="S49" s="127"/>
      <c r="T49" s="127"/>
      <c r="U49" s="127"/>
      <c r="V49" s="127"/>
      <c r="W49" s="127"/>
      <c r="X49" s="127"/>
      <c r="Y49" s="127"/>
      <c r="Z49" s="128"/>
    </row>
  </sheetData>
  <sheetProtection/>
  <mergeCells count="13">
    <mergeCell ref="A7:A9"/>
    <mergeCell ref="B7:F8"/>
    <mergeCell ref="G7:K8"/>
    <mergeCell ref="L7:P8"/>
    <mergeCell ref="Q7:U8"/>
    <mergeCell ref="V7:Z8"/>
    <mergeCell ref="B45:H45"/>
    <mergeCell ref="Q2:Z2"/>
    <mergeCell ref="Q4:Z4"/>
    <mergeCell ref="Q5:Z5"/>
    <mergeCell ref="B2:O2"/>
    <mergeCell ref="B4:O4"/>
    <mergeCell ref="B5:O5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scale="73" r:id="rId1"/>
  <colBreaks count="1" manualBreakCount="1">
    <brk id="16" max="50" man="1"/>
  </colBreaks>
  <ignoredErrors>
    <ignoredError sqref="E43 I26 J22 T22 O22 E22 N26 X26 S26 J43 O43 B9:E10 G9:J9 L9:O9 Q9:T9 Z9 V9:Y9 F9 U9 P9 K9 F10:Z10 F15:F21 Z15:Z21 Y22 U15:U21 P15:P21 K15:K21 Y43 T4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Z50"/>
  <sheetViews>
    <sheetView tabSelected="1" view="pageBreakPreview" zoomScaleSheetLayoutView="100" zoomScalePageLayoutView="0" workbookViewId="0" topLeftCell="N1">
      <selection activeCell="AB16" sqref="AB16"/>
    </sheetView>
  </sheetViews>
  <sheetFormatPr defaultColWidth="9.00390625" defaultRowHeight="12.75"/>
  <cols>
    <col min="1" max="1" width="15.625" style="0" customWidth="1"/>
    <col min="2" max="7" width="8.125" style="0" customWidth="1"/>
    <col min="8" max="8" width="8.25390625" style="0" customWidth="1"/>
    <col min="9" max="12" width="8.125" style="0" customWidth="1"/>
    <col min="13" max="14" width="8.25390625" style="0" customWidth="1"/>
    <col min="15" max="16" width="8.125" style="0" customWidth="1"/>
    <col min="17" max="23" width="9.375" style="0" customWidth="1"/>
    <col min="24" max="25" width="9.25390625" style="0" customWidth="1"/>
    <col min="26" max="26" width="9.375" style="0" customWidth="1"/>
  </cols>
  <sheetData>
    <row r="1" spans="1:26" ht="12.7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146"/>
      <c r="Q1" s="59"/>
      <c r="R1" s="59"/>
      <c r="S1" s="59"/>
      <c r="T1" s="59"/>
      <c r="U1" s="59"/>
      <c r="V1" s="60"/>
      <c r="W1" s="60"/>
      <c r="X1" s="121"/>
      <c r="Y1" s="121"/>
      <c r="Z1" s="122"/>
    </row>
    <row r="2" spans="1:26" ht="15.75">
      <c r="A2" s="115"/>
      <c r="B2" s="236" t="s">
        <v>38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147"/>
      <c r="Q2" s="236" t="s">
        <v>38</v>
      </c>
      <c r="R2" s="236"/>
      <c r="S2" s="236"/>
      <c r="T2" s="236"/>
      <c r="U2" s="236"/>
      <c r="V2" s="236"/>
      <c r="W2" s="236"/>
      <c r="X2" s="236"/>
      <c r="Y2" s="236"/>
      <c r="Z2" s="237"/>
    </row>
    <row r="3" spans="1:26" ht="12.7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148"/>
      <c r="Q3" s="62"/>
      <c r="R3" s="62"/>
      <c r="S3" s="62"/>
      <c r="T3" s="62"/>
      <c r="U3" s="62"/>
      <c r="V3" s="62"/>
      <c r="W3" s="62"/>
      <c r="X3" s="119"/>
      <c r="Y3" s="119"/>
      <c r="Z3" s="123"/>
    </row>
    <row r="4" spans="1:26" ht="15.75">
      <c r="A4" s="115"/>
      <c r="B4" s="236" t="s">
        <v>61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147"/>
      <c r="Q4" s="236" t="s">
        <v>61</v>
      </c>
      <c r="R4" s="236"/>
      <c r="S4" s="236"/>
      <c r="T4" s="236"/>
      <c r="U4" s="236"/>
      <c r="V4" s="236"/>
      <c r="W4" s="236"/>
      <c r="X4" s="236"/>
      <c r="Y4" s="236"/>
      <c r="Z4" s="237"/>
    </row>
    <row r="5" spans="1:26" ht="15.75">
      <c r="A5" s="115"/>
      <c r="B5" s="236" t="s">
        <v>64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147"/>
      <c r="Q5" s="236" t="s">
        <v>64</v>
      </c>
      <c r="R5" s="236"/>
      <c r="S5" s="236"/>
      <c r="T5" s="236"/>
      <c r="U5" s="236"/>
      <c r="V5" s="236"/>
      <c r="W5" s="236"/>
      <c r="X5" s="236"/>
      <c r="Y5" s="236"/>
      <c r="Z5" s="237"/>
    </row>
    <row r="6" spans="1:26" ht="12.7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153"/>
      <c r="Q6" s="65"/>
      <c r="R6" s="65"/>
      <c r="S6" s="65"/>
      <c r="T6" s="65"/>
      <c r="U6" s="65"/>
      <c r="V6" s="119"/>
      <c r="W6" s="118"/>
      <c r="X6" s="119"/>
      <c r="Y6" s="119"/>
      <c r="Z6" s="123"/>
    </row>
    <row r="7" spans="1:26" ht="12.75">
      <c r="A7" s="6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140" t="s">
        <v>48</v>
      </c>
      <c r="P7" s="149"/>
      <c r="Q7" s="57"/>
      <c r="R7" s="57"/>
      <c r="S7" s="57"/>
      <c r="T7" s="57"/>
      <c r="U7" s="57"/>
      <c r="V7" s="57"/>
      <c r="W7" s="57"/>
      <c r="X7" s="120"/>
      <c r="Y7" s="120"/>
      <c r="Z7" s="124" t="s">
        <v>48</v>
      </c>
    </row>
    <row r="8" spans="1:26" ht="12.75" customHeight="1">
      <c r="A8" s="88" t="s">
        <v>87</v>
      </c>
      <c r="B8" s="241" t="s">
        <v>59</v>
      </c>
      <c r="C8" s="242"/>
      <c r="D8" s="242"/>
      <c r="E8" s="242"/>
      <c r="F8" s="243"/>
      <c r="G8" s="241" t="s">
        <v>60</v>
      </c>
      <c r="H8" s="242"/>
      <c r="I8" s="242"/>
      <c r="J8" s="242"/>
      <c r="K8" s="243"/>
      <c r="L8" s="241" t="s">
        <v>3</v>
      </c>
      <c r="M8" s="242"/>
      <c r="N8" s="242"/>
      <c r="O8" s="242"/>
      <c r="P8" s="243"/>
      <c r="Q8" s="241" t="s">
        <v>4</v>
      </c>
      <c r="R8" s="242"/>
      <c r="S8" s="242"/>
      <c r="T8" s="242"/>
      <c r="U8" s="243"/>
      <c r="V8" s="241" t="s">
        <v>58</v>
      </c>
      <c r="W8" s="242"/>
      <c r="X8" s="242"/>
      <c r="Y8" s="242"/>
      <c r="Z8" s="247"/>
    </row>
    <row r="9" spans="1:26" ht="14.25" customHeight="1">
      <c r="A9" s="68"/>
      <c r="B9" s="244"/>
      <c r="C9" s="245"/>
      <c r="D9" s="245"/>
      <c r="E9" s="245"/>
      <c r="F9" s="246"/>
      <c r="G9" s="244"/>
      <c r="H9" s="245"/>
      <c r="I9" s="245"/>
      <c r="J9" s="245"/>
      <c r="K9" s="246"/>
      <c r="L9" s="244"/>
      <c r="M9" s="245"/>
      <c r="N9" s="245"/>
      <c r="O9" s="245"/>
      <c r="P9" s="246"/>
      <c r="Q9" s="244"/>
      <c r="R9" s="245"/>
      <c r="S9" s="245"/>
      <c r="T9" s="245"/>
      <c r="U9" s="246"/>
      <c r="V9" s="244"/>
      <c r="W9" s="245"/>
      <c r="X9" s="245"/>
      <c r="Y9" s="245"/>
      <c r="Z9" s="248"/>
    </row>
    <row r="10" spans="1:26" ht="12.75">
      <c r="A10" s="70"/>
      <c r="B10" s="133" t="s">
        <v>56</v>
      </c>
      <c r="C10" s="131" t="s">
        <v>57</v>
      </c>
      <c r="D10" s="131" t="s">
        <v>65</v>
      </c>
      <c r="E10" s="131" t="s">
        <v>66</v>
      </c>
      <c r="F10" s="144" t="s">
        <v>109</v>
      </c>
      <c r="G10" s="133" t="s">
        <v>56</v>
      </c>
      <c r="H10" s="131" t="s">
        <v>57</v>
      </c>
      <c r="I10" s="131" t="s">
        <v>65</v>
      </c>
      <c r="J10" s="131" t="s">
        <v>66</v>
      </c>
      <c r="K10" s="144" t="s">
        <v>109</v>
      </c>
      <c r="L10" s="133" t="s">
        <v>56</v>
      </c>
      <c r="M10" s="131" t="s">
        <v>57</v>
      </c>
      <c r="N10" s="131" t="s">
        <v>65</v>
      </c>
      <c r="O10" s="131" t="s">
        <v>66</v>
      </c>
      <c r="P10" s="145" t="s">
        <v>109</v>
      </c>
      <c r="Q10" s="131" t="s">
        <v>56</v>
      </c>
      <c r="R10" s="131" t="s">
        <v>57</v>
      </c>
      <c r="S10" s="131" t="s">
        <v>65</v>
      </c>
      <c r="T10" s="131" t="s">
        <v>66</v>
      </c>
      <c r="U10" s="144" t="s">
        <v>109</v>
      </c>
      <c r="V10" s="133" t="s">
        <v>56</v>
      </c>
      <c r="W10" s="131" t="s">
        <v>57</v>
      </c>
      <c r="X10" s="131" t="s">
        <v>65</v>
      </c>
      <c r="Y10" s="131" t="s">
        <v>66</v>
      </c>
      <c r="Z10" s="145" t="s">
        <v>109</v>
      </c>
    </row>
    <row r="11" spans="1:26" ht="12.75">
      <c r="A11" s="132">
        <v>1</v>
      </c>
      <c r="B11" s="134">
        <v>2</v>
      </c>
      <c r="C11" s="135">
        <v>3</v>
      </c>
      <c r="D11" s="135">
        <v>4</v>
      </c>
      <c r="E11" s="135">
        <v>5</v>
      </c>
      <c r="F11" s="135">
        <v>6</v>
      </c>
      <c r="G11" s="134">
        <v>7</v>
      </c>
      <c r="H11" s="135">
        <v>8</v>
      </c>
      <c r="I11" s="135">
        <v>9</v>
      </c>
      <c r="J11" s="135">
        <v>10</v>
      </c>
      <c r="K11" s="135">
        <v>11</v>
      </c>
      <c r="L11" s="134">
        <v>12</v>
      </c>
      <c r="M11" s="135">
        <v>13</v>
      </c>
      <c r="N11" s="135">
        <v>14</v>
      </c>
      <c r="O11" s="135">
        <v>15</v>
      </c>
      <c r="P11" s="135">
        <v>16</v>
      </c>
      <c r="Q11" s="135">
        <v>17</v>
      </c>
      <c r="R11" s="135">
        <v>18</v>
      </c>
      <c r="S11" s="135">
        <v>19</v>
      </c>
      <c r="T11" s="135">
        <v>20</v>
      </c>
      <c r="U11" s="135">
        <v>21</v>
      </c>
      <c r="V11" s="134">
        <v>22</v>
      </c>
      <c r="W11" s="135">
        <v>23</v>
      </c>
      <c r="X11" s="135">
        <v>24</v>
      </c>
      <c r="Y11" s="135">
        <v>25</v>
      </c>
      <c r="Z11" s="135">
        <v>26</v>
      </c>
    </row>
    <row r="12" spans="1:26" ht="12.75">
      <c r="A12" s="139" t="s">
        <v>45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</row>
    <row r="13" spans="1:26" ht="12.75">
      <c r="A13" s="71" t="s">
        <v>9</v>
      </c>
      <c r="B13" s="155" t="s">
        <v>25</v>
      </c>
      <c r="C13" s="155" t="s">
        <v>25</v>
      </c>
      <c r="D13" s="155" t="s">
        <v>25</v>
      </c>
      <c r="E13" s="155" t="s">
        <v>25</v>
      </c>
      <c r="F13" s="155" t="s">
        <v>25</v>
      </c>
      <c r="G13" s="155" t="s">
        <v>25</v>
      </c>
      <c r="H13" s="155" t="s">
        <v>25</v>
      </c>
      <c r="I13" s="155" t="s">
        <v>25</v>
      </c>
      <c r="J13" s="155" t="s">
        <v>25</v>
      </c>
      <c r="K13" s="155" t="s">
        <v>25</v>
      </c>
      <c r="L13" s="155" t="s">
        <v>25</v>
      </c>
      <c r="M13" s="155" t="s">
        <v>25</v>
      </c>
      <c r="N13" s="155" t="s">
        <v>25</v>
      </c>
      <c r="O13" s="155" t="s">
        <v>25</v>
      </c>
      <c r="P13" s="155" t="s">
        <v>25</v>
      </c>
      <c r="Q13" s="155" t="s">
        <v>25</v>
      </c>
      <c r="R13" s="155" t="s">
        <v>25</v>
      </c>
      <c r="S13" s="155" t="s">
        <v>25</v>
      </c>
      <c r="T13" s="155" t="s">
        <v>25</v>
      </c>
      <c r="U13" s="155" t="s">
        <v>25</v>
      </c>
      <c r="V13" s="155" t="s">
        <v>25</v>
      </c>
      <c r="W13" s="155" t="s">
        <v>25</v>
      </c>
      <c r="X13" s="155" t="s">
        <v>25</v>
      </c>
      <c r="Y13" s="155" t="s">
        <v>25</v>
      </c>
      <c r="Z13" s="155" t="s">
        <v>25</v>
      </c>
    </row>
    <row r="14" spans="1:26" ht="12.75">
      <c r="A14" s="71" t="s">
        <v>11</v>
      </c>
      <c r="B14" s="157">
        <v>571</v>
      </c>
      <c r="C14" s="157">
        <v>547</v>
      </c>
      <c r="D14" s="157">
        <v>554</v>
      </c>
      <c r="E14" s="157">
        <v>549</v>
      </c>
      <c r="F14" s="157" t="s">
        <v>25</v>
      </c>
      <c r="G14" s="156">
        <v>90101.006</v>
      </c>
      <c r="H14" s="156">
        <v>36030</v>
      </c>
      <c r="I14" s="156">
        <v>7344</v>
      </c>
      <c r="J14" s="156">
        <v>47587</v>
      </c>
      <c r="K14" s="157" t="s">
        <v>25</v>
      </c>
      <c r="L14" s="156">
        <v>40142.003</v>
      </c>
      <c r="M14" s="156">
        <v>62066</v>
      </c>
      <c r="N14" s="156">
        <v>41103</v>
      </c>
      <c r="O14" s="156">
        <v>91744</v>
      </c>
      <c r="P14" s="157" t="s">
        <v>25</v>
      </c>
      <c r="Q14" s="156">
        <v>46731.78</v>
      </c>
      <c r="R14" s="156">
        <v>62344</v>
      </c>
      <c r="S14" s="156">
        <v>38502</v>
      </c>
      <c r="T14" s="156">
        <v>88074</v>
      </c>
      <c r="U14" s="157" t="s">
        <v>25</v>
      </c>
      <c r="V14" s="156">
        <v>83511.229</v>
      </c>
      <c r="W14" s="156">
        <v>35752</v>
      </c>
      <c r="X14" s="156">
        <v>9945</v>
      </c>
      <c r="Y14" s="156">
        <v>51257</v>
      </c>
      <c r="Z14" s="157" t="s">
        <v>25</v>
      </c>
    </row>
    <row r="15" spans="1:26" ht="12.75">
      <c r="A15" s="71" t="s">
        <v>12</v>
      </c>
      <c r="B15" s="155" t="s">
        <v>25</v>
      </c>
      <c r="C15" s="155" t="s">
        <v>25</v>
      </c>
      <c r="D15" s="155" t="s">
        <v>25</v>
      </c>
      <c r="E15" s="155" t="s">
        <v>25</v>
      </c>
      <c r="F15" s="155" t="s">
        <v>25</v>
      </c>
      <c r="G15" s="155" t="s">
        <v>25</v>
      </c>
      <c r="H15" s="155" t="s">
        <v>25</v>
      </c>
      <c r="I15" s="155" t="s">
        <v>25</v>
      </c>
      <c r="J15" s="155" t="s">
        <v>25</v>
      </c>
      <c r="K15" s="155" t="s">
        <v>25</v>
      </c>
      <c r="L15" s="155" t="s">
        <v>25</v>
      </c>
      <c r="M15" s="155" t="s">
        <v>25</v>
      </c>
      <c r="N15" s="155" t="s">
        <v>25</v>
      </c>
      <c r="O15" s="155" t="s">
        <v>25</v>
      </c>
      <c r="P15" s="155" t="s">
        <v>25</v>
      </c>
      <c r="Q15" s="155" t="s">
        <v>10</v>
      </c>
      <c r="R15" s="155" t="s">
        <v>10</v>
      </c>
      <c r="S15" s="155" t="s">
        <v>25</v>
      </c>
      <c r="T15" s="155" t="s">
        <v>25</v>
      </c>
      <c r="U15" s="155" t="s">
        <v>25</v>
      </c>
      <c r="V15" s="155" t="s">
        <v>25</v>
      </c>
      <c r="W15" s="155" t="s">
        <v>25</v>
      </c>
      <c r="X15" s="155" t="s">
        <v>25</v>
      </c>
      <c r="Y15" s="155" t="s">
        <v>25</v>
      </c>
      <c r="Z15" s="155" t="s">
        <v>25</v>
      </c>
    </row>
    <row r="16" spans="1:26" ht="12.75">
      <c r="A16" s="71" t="s">
        <v>49</v>
      </c>
      <c r="B16" s="157" t="s">
        <v>25</v>
      </c>
      <c r="C16" s="157" t="s">
        <v>25</v>
      </c>
      <c r="D16" s="157" t="s">
        <v>25</v>
      </c>
      <c r="E16" s="157" t="s">
        <v>25</v>
      </c>
      <c r="F16" s="157">
        <v>184</v>
      </c>
      <c r="G16" s="157" t="s">
        <v>25</v>
      </c>
      <c r="H16" s="157" t="s">
        <v>25</v>
      </c>
      <c r="I16" s="157" t="s">
        <v>25</v>
      </c>
      <c r="J16" s="157" t="s">
        <v>25</v>
      </c>
      <c r="K16" s="157">
        <v>1976</v>
      </c>
      <c r="L16" s="157" t="s">
        <v>25</v>
      </c>
      <c r="M16" s="157" t="s">
        <v>25</v>
      </c>
      <c r="N16" s="157" t="s">
        <v>25</v>
      </c>
      <c r="O16" s="157" t="s">
        <v>25</v>
      </c>
      <c r="P16" s="157">
        <v>14326</v>
      </c>
      <c r="Q16" s="157" t="s">
        <v>10</v>
      </c>
      <c r="R16" s="157" t="s">
        <v>10</v>
      </c>
      <c r="S16" s="157" t="s">
        <v>25</v>
      </c>
      <c r="T16" s="157" t="s">
        <v>25</v>
      </c>
      <c r="U16" s="157">
        <v>13945</v>
      </c>
      <c r="V16" s="157" t="s">
        <v>25</v>
      </c>
      <c r="W16" s="157" t="s">
        <v>25</v>
      </c>
      <c r="X16" s="157" t="s">
        <v>25</v>
      </c>
      <c r="Y16" s="157" t="s">
        <v>25</v>
      </c>
      <c r="Z16" s="157">
        <v>2358</v>
      </c>
    </row>
    <row r="17" spans="1:26" ht="12.75">
      <c r="A17" s="71" t="s">
        <v>13</v>
      </c>
      <c r="B17" s="155">
        <v>58</v>
      </c>
      <c r="C17" s="155">
        <v>65</v>
      </c>
      <c r="D17" s="155">
        <v>62</v>
      </c>
      <c r="E17" s="155">
        <v>52</v>
      </c>
      <c r="F17" s="155">
        <v>66</v>
      </c>
      <c r="G17" s="158">
        <v>7559</v>
      </c>
      <c r="H17" s="158">
        <v>16593</v>
      </c>
      <c r="I17" s="158">
        <v>7066</v>
      </c>
      <c r="J17" s="158">
        <v>6076</v>
      </c>
      <c r="K17" s="155">
        <v>9145</v>
      </c>
      <c r="L17" s="158">
        <v>12054.51</v>
      </c>
      <c r="M17" s="158">
        <v>12983</v>
      </c>
      <c r="N17" s="158">
        <v>10494</v>
      </c>
      <c r="O17" s="158">
        <v>1246</v>
      </c>
      <c r="P17" s="155">
        <v>16471</v>
      </c>
      <c r="Q17" s="158">
        <v>10267.289</v>
      </c>
      <c r="R17" s="158">
        <v>10939</v>
      </c>
      <c r="S17" s="158">
        <v>10784</v>
      </c>
      <c r="T17" s="158">
        <v>11810</v>
      </c>
      <c r="U17" s="155">
        <v>16397</v>
      </c>
      <c r="V17" s="158">
        <v>9346.39</v>
      </c>
      <c r="W17" s="158">
        <v>18636</v>
      </c>
      <c r="X17" s="158">
        <v>6776</v>
      </c>
      <c r="Y17" s="158">
        <v>6512</v>
      </c>
      <c r="Z17" s="155">
        <v>9220</v>
      </c>
    </row>
    <row r="18" spans="1:26" ht="12.75">
      <c r="A18" s="71" t="s">
        <v>14</v>
      </c>
      <c r="B18" s="157" t="s">
        <v>25</v>
      </c>
      <c r="C18" s="157" t="s">
        <v>25</v>
      </c>
      <c r="D18" s="157" t="s">
        <v>25</v>
      </c>
      <c r="E18" s="157" t="s">
        <v>25</v>
      </c>
      <c r="F18" s="157" t="s">
        <v>25</v>
      </c>
      <c r="G18" s="157" t="s">
        <v>25</v>
      </c>
      <c r="H18" s="157" t="s">
        <v>25</v>
      </c>
      <c r="I18" s="157" t="s">
        <v>25</v>
      </c>
      <c r="J18" s="157" t="s">
        <v>25</v>
      </c>
      <c r="K18" s="157" t="s">
        <v>25</v>
      </c>
      <c r="L18" s="157" t="s">
        <v>25</v>
      </c>
      <c r="M18" s="157" t="s">
        <v>25</v>
      </c>
      <c r="N18" s="157" t="s">
        <v>25</v>
      </c>
      <c r="O18" s="157" t="s">
        <v>25</v>
      </c>
      <c r="P18" s="157" t="s">
        <v>25</v>
      </c>
      <c r="Q18" s="157" t="s">
        <v>10</v>
      </c>
      <c r="R18" s="157" t="s">
        <v>10</v>
      </c>
      <c r="S18" s="157" t="s">
        <v>25</v>
      </c>
      <c r="T18" s="157" t="s">
        <v>25</v>
      </c>
      <c r="U18" s="157" t="s">
        <v>25</v>
      </c>
      <c r="V18" s="157" t="s">
        <v>25</v>
      </c>
      <c r="W18" s="157" t="s">
        <v>25</v>
      </c>
      <c r="X18" s="157" t="s">
        <v>25</v>
      </c>
      <c r="Y18" s="157" t="s">
        <v>25</v>
      </c>
      <c r="Z18" s="157" t="s">
        <v>25</v>
      </c>
    </row>
    <row r="19" spans="1:26" ht="12.75">
      <c r="A19" s="71" t="s">
        <v>15</v>
      </c>
      <c r="B19" s="155">
        <v>249</v>
      </c>
      <c r="C19" s="155">
        <v>259</v>
      </c>
      <c r="D19" s="155">
        <v>310</v>
      </c>
      <c r="E19" s="155">
        <v>199</v>
      </c>
      <c r="F19" s="155">
        <v>317</v>
      </c>
      <c r="G19" s="158">
        <v>15531.090849999997</v>
      </c>
      <c r="H19" s="158">
        <v>17335</v>
      </c>
      <c r="I19" s="158">
        <v>16052</v>
      </c>
      <c r="J19" s="158">
        <v>16187</v>
      </c>
      <c r="K19" s="155">
        <v>32106</v>
      </c>
      <c r="L19" s="158">
        <v>8562</v>
      </c>
      <c r="M19" s="158">
        <v>14104</v>
      </c>
      <c r="N19" s="158">
        <v>16509</v>
      </c>
      <c r="O19" s="158">
        <v>12365</v>
      </c>
      <c r="P19" s="155">
        <v>22519</v>
      </c>
      <c r="Q19" s="158">
        <v>6233.436</v>
      </c>
      <c r="R19" s="158">
        <v>13200</v>
      </c>
      <c r="S19" s="158">
        <v>14107</v>
      </c>
      <c r="T19" s="158">
        <v>10430</v>
      </c>
      <c r="U19" s="155">
        <v>19928</v>
      </c>
      <c r="V19" s="158">
        <v>17859.955120000002</v>
      </c>
      <c r="W19" s="158">
        <v>18239</v>
      </c>
      <c r="X19" s="158">
        <v>18454</v>
      </c>
      <c r="Y19" s="158">
        <v>18123</v>
      </c>
      <c r="Z19" s="155">
        <v>34697</v>
      </c>
    </row>
    <row r="20" spans="1:26" ht="12.75">
      <c r="A20" s="71" t="s">
        <v>16</v>
      </c>
      <c r="B20" s="157">
        <v>156</v>
      </c>
      <c r="C20" s="157" t="s">
        <v>25</v>
      </c>
      <c r="D20" s="157" t="s">
        <v>25</v>
      </c>
      <c r="E20" s="157" t="s">
        <v>25</v>
      </c>
      <c r="F20" s="157" t="s">
        <v>25</v>
      </c>
      <c r="G20" s="156">
        <v>3524</v>
      </c>
      <c r="H20" s="156" t="s">
        <v>25</v>
      </c>
      <c r="I20" s="156" t="s">
        <v>25</v>
      </c>
      <c r="J20" s="156" t="s">
        <v>25</v>
      </c>
      <c r="K20" s="157" t="s">
        <v>25</v>
      </c>
      <c r="L20" s="156">
        <v>11967.34609</v>
      </c>
      <c r="M20" s="156" t="s">
        <v>25</v>
      </c>
      <c r="N20" s="156" t="s">
        <v>25</v>
      </c>
      <c r="O20" s="156" t="s">
        <v>25</v>
      </c>
      <c r="P20" s="157" t="s">
        <v>25</v>
      </c>
      <c r="Q20" s="156">
        <v>9349.83214</v>
      </c>
      <c r="R20" s="156" t="s">
        <v>55</v>
      </c>
      <c r="S20" s="156" t="s">
        <v>25</v>
      </c>
      <c r="T20" s="156" t="s">
        <v>25</v>
      </c>
      <c r="U20" s="157" t="s">
        <v>25</v>
      </c>
      <c r="V20" s="156">
        <v>6141.476429999997</v>
      </c>
      <c r="W20" s="156" t="s">
        <v>25</v>
      </c>
      <c r="X20" s="156" t="s">
        <v>25</v>
      </c>
      <c r="Y20" s="156" t="s">
        <v>25</v>
      </c>
      <c r="Z20" s="157" t="s">
        <v>25</v>
      </c>
    </row>
    <row r="21" spans="1:26" ht="12.75">
      <c r="A21" s="71" t="s">
        <v>37</v>
      </c>
      <c r="B21" s="155" t="s">
        <v>25</v>
      </c>
      <c r="C21" s="155" t="s">
        <v>25</v>
      </c>
      <c r="D21" s="155" t="s">
        <v>25</v>
      </c>
      <c r="E21" s="155" t="s">
        <v>25</v>
      </c>
      <c r="F21" s="155" t="s">
        <v>25</v>
      </c>
      <c r="G21" s="155" t="s">
        <v>25</v>
      </c>
      <c r="H21" s="155" t="s">
        <v>25</v>
      </c>
      <c r="I21" s="155" t="s">
        <v>25</v>
      </c>
      <c r="J21" s="155" t="s">
        <v>25</v>
      </c>
      <c r="K21" s="155" t="s">
        <v>25</v>
      </c>
      <c r="L21" s="155" t="s">
        <v>25</v>
      </c>
      <c r="M21" s="155" t="s">
        <v>25</v>
      </c>
      <c r="N21" s="155" t="s">
        <v>25</v>
      </c>
      <c r="O21" s="155" t="s">
        <v>25</v>
      </c>
      <c r="P21" s="155" t="s">
        <v>25</v>
      </c>
      <c r="Q21" s="155" t="s">
        <v>10</v>
      </c>
      <c r="R21" s="155" t="s">
        <v>10</v>
      </c>
      <c r="S21" s="155" t="s">
        <v>25</v>
      </c>
      <c r="T21" s="155" t="s">
        <v>25</v>
      </c>
      <c r="U21" s="155" t="s">
        <v>25</v>
      </c>
      <c r="V21" s="155" t="s">
        <v>25</v>
      </c>
      <c r="W21" s="155" t="s">
        <v>25</v>
      </c>
      <c r="X21" s="155" t="s">
        <v>25</v>
      </c>
      <c r="Y21" s="155" t="s">
        <v>25</v>
      </c>
      <c r="Z21" s="155" t="s">
        <v>25</v>
      </c>
    </row>
    <row r="22" spans="1:26" ht="12.75">
      <c r="A22" s="71" t="s">
        <v>18</v>
      </c>
      <c r="B22" s="157">
        <v>186</v>
      </c>
      <c r="C22" s="157">
        <v>693</v>
      </c>
      <c r="D22" s="157">
        <v>611</v>
      </c>
      <c r="E22" s="157" t="s">
        <v>25</v>
      </c>
      <c r="F22" s="157">
        <v>206</v>
      </c>
      <c r="G22" s="156">
        <v>99580.68075000003</v>
      </c>
      <c r="H22" s="156">
        <v>141831</v>
      </c>
      <c r="I22" s="156">
        <v>190384</v>
      </c>
      <c r="J22" s="156" t="s">
        <v>25</v>
      </c>
      <c r="K22" s="157">
        <v>88914</v>
      </c>
      <c r="L22" s="156">
        <v>47480.27199000001</v>
      </c>
      <c r="M22" s="156">
        <v>101260</v>
      </c>
      <c r="N22" s="156">
        <v>180197</v>
      </c>
      <c r="O22" s="156" t="s">
        <v>25</v>
      </c>
      <c r="P22" s="157">
        <v>76883</v>
      </c>
      <c r="Q22" s="156">
        <v>61159.45131</v>
      </c>
      <c r="R22" s="156">
        <v>101770</v>
      </c>
      <c r="S22" s="156">
        <v>95531</v>
      </c>
      <c r="T22" s="156" t="s">
        <v>25</v>
      </c>
      <c r="U22" s="157">
        <v>58062</v>
      </c>
      <c r="V22" s="156">
        <v>85901.50142999997</v>
      </c>
      <c r="W22" s="156">
        <v>141322</v>
      </c>
      <c r="X22" s="156">
        <v>275050</v>
      </c>
      <c r="Y22" s="156" t="s">
        <v>25</v>
      </c>
      <c r="Z22" s="157">
        <v>107735</v>
      </c>
    </row>
    <row r="23" spans="1:26" ht="12.75">
      <c r="A23" s="71" t="s">
        <v>19</v>
      </c>
      <c r="B23" s="155">
        <v>1249</v>
      </c>
      <c r="C23" s="155" t="s">
        <v>25</v>
      </c>
      <c r="D23" s="155">
        <v>1637</v>
      </c>
      <c r="E23" s="155">
        <v>1202</v>
      </c>
      <c r="F23" s="155" t="s">
        <v>25</v>
      </c>
      <c r="G23" s="158">
        <v>73733.787</v>
      </c>
      <c r="H23" s="158" t="s">
        <v>25</v>
      </c>
      <c r="I23" s="158">
        <v>104749</v>
      </c>
      <c r="J23" s="158">
        <v>71674</v>
      </c>
      <c r="K23" s="155" t="s">
        <v>25</v>
      </c>
      <c r="L23" s="158">
        <v>80702.691</v>
      </c>
      <c r="M23" s="158" t="s">
        <v>25</v>
      </c>
      <c r="N23" s="158">
        <v>178408</v>
      </c>
      <c r="O23" s="158">
        <v>147258</v>
      </c>
      <c r="P23" s="155" t="s">
        <v>25</v>
      </c>
      <c r="Q23" s="158">
        <v>86445.043</v>
      </c>
      <c r="R23" s="158" t="s">
        <v>55</v>
      </c>
      <c r="S23" s="158">
        <v>177793</v>
      </c>
      <c r="T23" s="158">
        <v>141485</v>
      </c>
      <c r="U23" s="155" t="s">
        <v>25</v>
      </c>
      <c r="V23" s="158">
        <v>67991.435</v>
      </c>
      <c r="W23" s="158" t="s">
        <v>25</v>
      </c>
      <c r="X23" s="158">
        <v>105364</v>
      </c>
      <c r="Y23" s="158">
        <v>77448</v>
      </c>
      <c r="Z23" s="155" t="s">
        <v>25</v>
      </c>
    </row>
    <row r="24" spans="1:26" ht="12.75">
      <c r="A24" s="71" t="s">
        <v>20</v>
      </c>
      <c r="B24" s="157" t="s">
        <v>25</v>
      </c>
      <c r="C24" s="157" t="s">
        <v>25</v>
      </c>
      <c r="D24" s="157" t="s">
        <v>25</v>
      </c>
      <c r="E24" s="157" t="s">
        <v>25</v>
      </c>
      <c r="F24" s="157" t="s">
        <v>25</v>
      </c>
      <c r="G24" s="157" t="s">
        <v>25</v>
      </c>
      <c r="H24" s="157" t="s">
        <v>25</v>
      </c>
      <c r="I24" s="157" t="s">
        <v>25</v>
      </c>
      <c r="J24" s="157" t="s">
        <v>25</v>
      </c>
      <c r="K24" s="157" t="s">
        <v>25</v>
      </c>
      <c r="L24" s="157" t="s">
        <v>25</v>
      </c>
      <c r="M24" s="157" t="s">
        <v>25</v>
      </c>
      <c r="N24" s="157" t="s">
        <v>25</v>
      </c>
      <c r="O24" s="157" t="s">
        <v>25</v>
      </c>
      <c r="P24" s="157" t="s">
        <v>25</v>
      </c>
      <c r="Q24" s="157" t="s">
        <v>10</v>
      </c>
      <c r="R24" s="157" t="s">
        <v>10</v>
      </c>
      <c r="S24" s="157" t="s">
        <v>25</v>
      </c>
      <c r="T24" s="157" t="s">
        <v>25</v>
      </c>
      <c r="U24" s="157" t="s">
        <v>25</v>
      </c>
      <c r="V24" s="157" t="s">
        <v>25</v>
      </c>
      <c r="W24" s="157" t="s">
        <v>25</v>
      </c>
      <c r="X24" s="157" t="s">
        <v>25</v>
      </c>
      <c r="Y24" s="157" t="s">
        <v>25</v>
      </c>
      <c r="Z24" s="157" t="s">
        <v>25</v>
      </c>
    </row>
    <row r="25" spans="1:26" ht="12.75">
      <c r="A25" s="71" t="s">
        <v>21</v>
      </c>
      <c r="B25" s="155" t="s">
        <v>25</v>
      </c>
      <c r="C25" s="155" t="s">
        <v>25</v>
      </c>
      <c r="D25" s="155" t="s">
        <v>25</v>
      </c>
      <c r="E25" s="155" t="s">
        <v>25</v>
      </c>
      <c r="F25" s="155" t="s">
        <v>25</v>
      </c>
      <c r="G25" s="155" t="s">
        <v>25</v>
      </c>
      <c r="H25" s="155" t="s">
        <v>25</v>
      </c>
      <c r="I25" s="155" t="s">
        <v>25</v>
      </c>
      <c r="J25" s="155" t="s">
        <v>25</v>
      </c>
      <c r="K25" s="155" t="s">
        <v>25</v>
      </c>
      <c r="L25" s="155" t="s">
        <v>25</v>
      </c>
      <c r="M25" s="155" t="s">
        <v>25</v>
      </c>
      <c r="N25" s="155" t="s">
        <v>25</v>
      </c>
      <c r="O25" s="155" t="s">
        <v>25</v>
      </c>
      <c r="P25" s="155" t="s">
        <v>25</v>
      </c>
      <c r="Q25" s="155" t="s">
        <v>10</v>
      </c>
      <c r="R25" s="155" t="s">
        <v>10</v>
      </c>
      <c r="S25" s="155" t="s">
        <v>25</v>
      </c>
      <c r="T25" s="155" t="s">
        <v>25</v>
      </c>
      <c r="U25" s="155" t="s">
        <v>25</v>
      </c>
      <c r="V25" s="155" t="s">
        <v>25</v>
      </c>
      <c r="W25" s="155" t="s">
        <v>25</v>
      </c>
      <c r="X25" s="155" t="s">
        <v>25</v>
      </c>
      <c r="Y25" s="155" t="s">
        <v>25</v>
      </c>
      <c r="Z25" s="155" t="s">
        <v>25</v>
      </c>
    </row>
    <row r="26" spans="1:26" ht="12.75">
      <c r="A26" s="71" t="s">
        <v>22</v>
      </c>
      <c r="B26" s="157">
        <v>66</v>
      </c>
      <c r="C26" s="157" t="s">
        <v>25</v>
      </c>
      <c r="D26" s="157" t="s">
        <v>25</v>
      </c>
      <c r="E26" s="157">
        <v>26</v>
      </c>
      <c r="F26" s="157" t="s">
        <v>25</v>
      </c>
      <c r="G26" s="156">
        <v>1564.6126299999999</v>
      </c>
      <c r="H26" s="156" t="s">
        <v>25</v>
      </c>
      <c r="I26" s="156" t="s">
        <v>25</v>
      </c>
      <c r="J26" s="156">
        <v>1360</v>
      </c>
      <c r="K26" s="157" t="s">
        <v>25</v>
      </c>
      <c r="L26" s="156">
        <v>3432.161</v>
      </c>
      <c r="M26" s="156" t="s">
        <v>25</v>
      </c>
      <c r="N26" s="156" t="s">
        <v>25</v>
      </c>
      <c r="O26" s="156">
        <v>2323</v>
      </c>
      <c r="P26" s="157" t="s">
        <v>25</v>
      </c>
      <c r="Q26" s="156">
        <v>3480.34589</v>
      </c>
      <c r="R26" s="156" t="s">
        <v>10</v>
      </c>
      <c r="S26" s="156" t="s">
        <v>25</v>
      </c>
      <c r="T26" s="156">
        <v>2222</v>
      </c>
      <c r="U26" s="157" t="s">
        <v>25</v>
      </c>
      <c r="V26" s="156">
        <v>1516.42774</v>
      </c>
      <c r="W26" s="156" t="s">
        <v>25</v>
      </c>
      <c r="X26" s="156" t="s">
        <v>25</v>
      </c>
      <c r="Y26" s="156">
        <v>1461</v>
      </c>
      <c r="Z26" s="157" t="s">
        <v>25</v>
      </c>
    </row>
    <row r="27" spans="1:26" ht="12.75">
      <c r="A27" s="71" t="s">
        <v>23</v>
      </c>
      <c r="B27" s="155">
        <v>22</v>
      </c>
      <c r="C27" s="155">
        <v>24</v>
      </c>
      <c r="D27" s="155">
        <v>13</v>
      </c>
      <c r="E27" s="155" t="s">
        <v>25</v>
      </c>
      <c r="F27" s="155">
        <v>16</v>
      </c>
      <c r="G27" s="158">
        <v>3202.301</v>
      </c>
      <c r="H27" s="158">
        <v>427</v>
      </c>
      <c r="I27" s="158">
        <v>194</v>
      </c>
      <c r="J27" s="158" t="s">
        <v>25</v>
      </c>
      <c r="K27" s="155">
        <v>242</v>
      </c>
      <c r="L27" s="158">
        <v>715.528</v>
      </c>
      <c r="M27" s="158">
        <v>849</v>
      </c>
      <c r="N27" s="158">
        <v>352</v>
      </c>
      <c r="O27" s="158" t="s">
        <v>25</v>
      </c>
      <c r="P27" s="155">
        <v>429</v>
      </c>
      <c r="Q27" s="158">
        <v>640.51</v>
      </c>
      <c r="R27" s="158">
        <v>650</v>
      </c>
      <c r="S27" s="158">
        <v>322</v>
      </c>
      <c r="T27" s="158" t="s">
        <v>25</v>
      </c>
      <c r="U27" s="155">
        <v>383</v>
      </c>
      <c r="V27" s="158">
        <v>3277.319</v>
      </c>
      <c r="W27" s="158">
        <v>625</v>
      </c>
      <c r="X27" s="158">
        <v>224</v>
      </c>
      <c r="Y27" s="158" t="s">
        <v>25</v>
      </c>
      <c r="Z27" s="155">
        <v>287</v>
      </c>
    </row>
    <row r="28" spans="1:26" ht="12.75">
      <c r="A28" s="71" t="s">
        <v>24</v>
      </c>
      <c r="B28" s="157">
        <v>15</v>
      </c>
      <c r="C28" s="157">
        <v>5</v>
      </c>
      <c r="D28" s="157">
        <v>10</v>
      </c>
      <c r="E28" s="157">
        <v>14</v>
      </c>
      <c r="F28" s="157">
        <v>15</v>
      </c>
      <c r="G28" s="156">
        <v>182.124</v>
      </c>
      <c r="H28" s="156">
        <v>242</v>
      </c>
      <c r="I28" s="156" t="s">
        <v>105</v>
      </c>
      <c r="J28" s="156">
        <v>829</v>
      </c>
      <c r="K28" s="157">
        <v>866</v>
      </c>
      <c r="L28" s="156">
        <v>4351.757</v>
      </c>
      <c r="M28" s="156">
        <v>329</v>
      </c>
      <c r="N28" s="156">
        <v>504</v>
      </c>
      <c r="O28" s="156">
        <v>493</v>
      </c>
      <c r="P28" s="157">
        <v>517</v>
      </c>
      <c r="Q28" s="156">
        <v>576.31</v>
      </c>
      <c r="R28" s="156">
        <v>59</v>
      </c>
      <c r="S28" s="156">
        <v>244</v>
      </c>
      <c r="T28" s="156">
        <v>696</v>
      </c>
      <c r="U28" s="157">
        <v>729</v>
      </c>
      <c r="V28" s="156">
        <v>3957.571</v>
      </c>
      <c r="W28" s="156">
        <v>512</v>
      </c>
      <c r="X28" s="156">
        <v>260</v>
      </c>
      <c r="Y28" s="156">
        <v>626</v>
      </c>
      <c r="Z28" s="157">
        <v>653</v>
      </c>
    </row>
    <row r="29" spans="1:26" ht="12.75">
      <c r="A29" s="71" t="s">
        <v>26</v>
      </c>
      <c r="B29" s="155">
        <v>20</v>
      </c>
      <c r="C29" s="155">
        <v>20</v>
      </c>
      <c r="D29" s="155" t="s">
        <v>25</v>
      </c>
      <c r="E29" s="155">
        <v>10</v>
      </c>
      <c r="F29" s="155" t="s">
        <v>25</v>
      </c>
      <c r="G29" s="158">
        <v>130</v>
      </c>
      <c r="H29" s="158">
        <v>220</v>
      </c>
      <c r="I29" s="158" t="s">
        <v>25</v>
      </c>
      <c r="J29" s="158">
        <v>166</v>
      </c>
      <c r="K29" s="155" t="s">
        <v>25</v>
      </c>
      <c r="L29" s="158">
        <v>2125.962</v>
      </c>
      <c r="M29" s="158">
        <v>3197</v>
      </c>
      <c r="N29" s="158" t="s">
        <v>25</v>
      </c>
      <c r="O29" s="158">
        <v>2836</v>
      </c>
      <c r="P29" s="155" t="s">
        <v>25</v>
      </c>
      <c r="Q29" s="158">
        <v>2088.878</v>
      </c>
      <c r="R29" s="158">
        <v>3170</v>
      </c>
      <c r="S29" s="158" t="s">
        <v>25</v>
      </c>
      <c r="T29" s="158">
        <v>2702</v>
      </c>
      <c r="U29" s="155" t="s">
        <v>25</v>
      </c>
      <c r="V29" s="158">
        <v>167.28907999999998</v>
      </c>
      <c r="W29" s="158">
        <v>247</v>
      </c>
      <c r="X29" s="158" t="s">
        <v>25</v>
      </c>
      <c r="Y29" s="158">
        <v>299</v>
      </c>
      <c r="Z29" s="155" t="s">
        <v>25</v>
      </c>
    </row>
    <row r="30" spans="1:26" ht="12.75">
      <c r="A30" s="71" t="s">
        <v>27</v>
      </c>
      <c r="B30" s="157">
        <v>54</v>
      </c>
      <c r="C30" s="157" t="s">
        <v>25</v>
      </c>
      <c r="D30" s="157" t="s">
        <v>25</v>
      </c>
      <c r="E30" s="157" t="s">
        <v>25</v>
      </c>
      <c r="F30" s="157" t="s">
        <v>25</v>
      </c>
      <c r="G30" s="156">
        <v>6424</v>
      </c>
      <c r="H30" s="156" t="s">
        <v>25</v>
      </c>
      <c r="I30" s="156" t="s">
        <v>25</v>
      </c>
      <c r="J30" s="156" t="s">
        <v>25</v>
      </c>
      <c r="K30" s="157" t="s">
        <v>25</v>
      </c>
      <c r="L30" s="156">
        <v>7070.99</v>
      </c>
      <c r="M30" s="156" t="s">
        <v>25</v>
      </c>
      <c r="N30" s="156" t="s">
        <v>25</v>
      </c>
      <c r="O30" s="156" t="s">
        <v>25</v>
      </c>
      <c r="P30" s="157" t="s">
        <v>25</v>
      </c>
      <c r="Q30" s="156">
        <v>5509.872</v>
      </c>
      <c r="R30" s="156" t="s">
        <v>10</v>
      </c>
      <c r="S30" s="156" t="s">
        <v>25</v>
      </c>
      <c r="T30" s="156" t="s">
        <v>25</v>
      </c>
      <c r="U30" s="157" t="s">
        <v>25</v>
      </c>
      <c r="V30" s="156">
        <v>7985.226</v>
      </c>
      <c r="W30" s="156" t="s">
        <v>25</v>
      </c>
      <c r="X30" s="156" t="s">
        <v>25</v>
      </c>
      <c r="Y30" s="156" t="s">
        <v>25</v>
      </c>
      <c r="Z30" s="157" t="s">
        <v>25</v>
      </c>
    </row>
    <row r="31" spans="1:26" ht="12.75">
      <c r="A31" s="71" t="s">
        <v>28</v>
      </c>
      <c r="B31" s="155">
        <v>460</v>
      </c>
      <c r="C31" s="155">
        <v>450</v>
      </c>
      <c r="D31" s="155">
        <v>483</v>
      </c>
      <c r="E31" s="155">
        <v>504</v>
      </c>
      <c r="F31" s="155">
        <v>616</v>
      </c>
      <c r="G31" s="158">
        <v>11079</v>
      </c>
      <c r="H31" s="158">
        <v>37520</v>
      </c>
      <c r="I31" s="158">
        <v>11524</v>
      </c>
      <c r="J31" s="158">
        <v>6430</v>
      </c>
      <c r="K31" s="155">
        <v>42770</v>
      </c>
      <c r="L31" s="158">
        <v>20241.577</v>
      </c>
      <c r="M31" s="158">
        <v>27203</v>
      </c>
      <c r="N31" s="158">
        <v>17897</v>
      </c>
      <c r="O31" s="158">
        <v>36245</v>
      </c>
      <c r="P31" s="155">
        <v>94659</v>
      </c>
      <c r="Q31" s="158">
        <v>16608.497</v>
      </c>
      <c r="R31" s="158">
        <v>23358</v>
      </c>
      <c r="S31" s="158">
        <v>18082</v>
      </c>
      <c r="T31" s="158">
        <v>24837</v>
      </c>
      <c r="U31" s="155">
        <v>74461</v>
      </c>
      <c r="V31" s="158">
        <v>14711.825</v>
      </c>
      <c r="W31" s="158">
        <v>41365</v>
      </c>
      <c r="X31" s="158">
        <v>11339</v>
      </c>
      <c r="Y31" s="158">
        <v>17838</v>
      </c>
      <c r="Z31" s="155">
        <v>62967</v>
      </c>
    </row>
    <row r="32" spans="1:26" ht="12.75">
      <c r="A32" s="71" t="s">
        <v>29</v>
      </c>
      <c r="B32" s="156">
        <v>484</v>
      </c>
      <c r="C32" s="156">
        <v>177</v>
      </c>
      <c r="D32" s="156" t="s">
        <v>25</v>
      </c>
      <c r="E32" s="156" t="s">
        <v>25</v>
      </c>
      <c r="F32" s="156">
        <v>559</v>
      </c>
      <c r="G32" s="156">
        <v>34827</v>
      </c>
      <c r="H32" s="156">
        <v>4502</v>
      </c>
      <c r="I32" s="156" t="s">
        <v>25</v>
      </c>
      <c r="J32" s="156" t="s">
        <v>25</v>
      </c>
      <c r="K32" s="156">
        <v>32199</v>
      </c>
      <c r="L32" s="156">
        <v>27197.296000000002</v>
      </c>
      <c r="M32" s="156">
        <v>8402</v>
      </c>
      <c r="N32" s="156" t="s">
        <v>25</v>
      </c>
      <c r="O32" s="156" t="s">
        <v>25</v>
      </c>
      <c r="P32" s="156">
        <v>85230</v>
      </c>
      <c r="Q32" s="156">
        <v>28119.858999999997</v>
      </c>
      <c r="R32" s="156">
        <v>7400</v>
      </c>
      <c r="S32" s="156" t="s">
        <v>25</v>
      </c>
      <c r="T32" s="156" t="s">
        <v>25</v>
      </c>
      <c r="U32" s="156">
        <v>78827</v>
      </c>
      <c r="V32" s="156">
        <v>33904.578</v>
      </c>
      <c r="W32" s="156">
        <v>5505</v>
      </c>
      <c r="X32" s="156" t="s">
        <v>25</v>
      </c>
      <c r="Y32" s="156" t="s">
        <v>25</v>
      </c>
      <c r="Z32" s="156">
        <v>38601</v>
      </c>
    </row>
    <row r="33" spans="1:26" ht="12.75">
      <c r="A33" s="71" t="s">
        <v>30</v>
      </c>
      <c r="B33" s="155">
        <v>3090</v>
      </c>
      <c r="C33" s="155">
        <v>3282</v>
      </c>
      <c r="D33" s="155" t="s">
        <v>25</v>
      </c>
      <c r="E33" s="155" t="s">
        <v>25</v>
      </c>
      <c r="F33" s="155" t="s">
        <v>25</v>
      </c>
      <c r="G33" s="158">
        <v>173460</v>
      </c>
      <c r="H33" s="158">
        <v>141435</v>
      </c>
      <c r="I33" s="158" t="s">
        <v>25</v>
      </c>
      <c r="J33" s="158" t="s">
        <v>25</v>
      </c>
      <c r="K33" s="155" t="s">
        <v>25</v>
      </c>
      <c r="L33" s="158">
        <v>61039</v>
      </c>
      <c r="M33" s="158">
        <v>251007</v>
      </c>
      <c r="N33" s="158" t="s">
        <v>25</v>
      </c>
      <c r="O33" s="158" t="s">
        <v>25</v>
      </c>
      <c r="P33" s="155" t="s">
        <v>25</v>
      </c>
      <c r="Q33" s="158">
        <v>28165.724000000002</v>
      </c>
      <c r="R33" s="158">
        <v>152132</v>
      </c>
      <c r="S33" s="158" t="s">
        <v>25</v>
      </c>
      <c r="T33" s="158" t="s">
        <v>25</v>
      </c>
      <c r="U33" s="155" t="s">
        <v>25</v>
      </c>
      <c r="V33" s="158">
        <v>206333</v>
      </c>
      <c r="W33" s="158">
        <v>240309</v>
      </c>
      <c r="X33" s="158" t="s">
        <v>25</v>
      </c>
      <c r="Y33" s="158" t="s">
        <v>25</v>
      </c>
      <c r="Z33" s="155" t="s">
        <v>25</v>
      </c>
    </row>
    <row r="34" spans="1:26" ht="12.75">
      <c r="A34" s="71" t="s">
        <v>31</v>
      </c>
      <c r="B34" s="157">
        <v>34</v>
      </c>
      <c r="C34" s="157" t="s">
        <v>25</v>
      </c>
      <c r="D34" s="157" t="s">
        <v>25</v>
      </c>
      <c r="E34" s="157" t="s">
        <v>25</v>
      </c>
      <c r="F34" s="157" t="s">
        <v>25</v>
      </c>
      <c r="G34" s="156">
        <v>2400.8813999999998</v>
      </c>
      <c r="H34" s="156" t="s">
        <v>25</v>
      </c>
      <c r="I34" s="156" t="s">
        <v>25</v>
      </c>
      <c r="J34" s="156" t="s">
        <v>25</v>
      </c>
      <c r="K34" s="157" t="s">
        <v>25</v>
      </c>
      <c r="L34" s="156">
        <v>2005.5461599999999</v>
      </c>
      <c r="M34" s="156" t="s">
        <v>25</v>
      </c>
      <c r="N34" s="156" t="s">
        <v>25</v>
      </c>
      <c r="O34" s="156" t="s">
        <v>25</v>
      </c>
      <c r="P34" s="157" t="s">
        <v>25</v>
      </c>
      <c r="Q34" s="156">
        <v>1586.0326599999999</v>
      </c>
      <c r="R34" s="156" t="s">
        <v>10</v>
      </c>
      <c r="S34" s="156" t="s">
        <v>25</v>
      </c>
      <c r="T34" s="156" t="s">
        <v>25</v>
      </c>
      <c r="U34" s="157" t="s">
        <v>25</v>
      </c>
      <c r="V34" s="156">
        <v>2820.3949</v>
      </c>
      <c r="W34" s="156" t="s">
        <v>25</v>
      </c>
      <c r="X34" s="156" t="s">
        <v>25</v>
      </c>
      <c r="Y34" s="156" t="s">
        <v>25</v>
      </c>
      <c r="Z34" s="157" t="s">
        <v>25</v>
      </c>
    </row>
    <row r="35" spans="1:26" ht="12.75">
      <c r="A35" s="71" t="s">
        <v>32</v>
      </c>
      <c r="B35" s="155" t="s">
        <v>25</v>
      </c>
      <c r="C35" s="155" t="s">
        <v>25</v>
      </c>
      <c r="D35" s="155" t="s">
        <v>25</v>
      </c>
      <c r="E35" s="155" t="s">
        <v>25</v>
      </c>
      <c r="F35" s="155" t="s">
        <v>25</v>
      </c>
      <c r="G35" s="155" t="s">
        <v>25</v>
      </c>
      <c r="H35" s="155" t="s">
        <v>25</v>
      </c>
      <c r="I35" s="155" t="s">
        <v>25</v>
      </c>
      <c r="J35" s="155" t="s">
        <v>25</v>
      </c>
      <c r="K35" s="155" t="s">
        <v>25</v>
      </c>
      <c r="L35" s="155" t="s">
        <v>25</v>
      </c>
      <c r="M35" s="155" t="s">
        <v>25</v>
      </c>
      <c r="N35" s="155" t="s">
        <v>25</v>
      </c>
      <c r="O35" s="155" t="s">
        <v>25</v>
      </c>
      <c r="P35" s="155" t="s">
        <v>25</v>
      </c>
      <c r="Q35" s="155" t="s">
        <v>10</v>
      </c>
      <c r="R35" s="155" t="s">
        <v>10</v>
      </c>
      <c r="S35" s="155" t="s">
        <v>25</v>
      </c>
      <c r="T35" s="155" t="s">
        <v>25</v>
      </c>
      <c r="U35" s="155" t="s">
        <v>25</v>
      </c>
      <c r="V35" s="155" t="s">
        <v>25</v>
      </c>
      <c r="W35" s="155" t="s">
        <v>25</v>
      </c>
      <c r="X35" s="155" t="s">
        <v>25</v>
      </c>
      <c r="Y35" s="155" t="s">
        <v>25</v>
      </c>
      <c r="Z35" s="155" t="s">
        <v>25</v>
      </c>
    </row>
    <row r="36" spans="1:26" ht="12.75">
      <c r="A36" s="71" t="s">
        <v>50</v>
      </c>
      <c r="B36" s="157" t="s">
        <v>25</v>
      </c>
      <c r="C36" s="157" t="s">
        <v>25</v>
      </c>
      <c r="D36" s="157" t="s">
        <v>25</v>
      </c>
      <c r="E36" s="157" t="s">
        <v>25</v>
      </c>
      <c r="F36" s="157" t="s">
        <v>25</v>
      </c>
      <c r="G36" s="157" t="s">
        <v>25</v>
      </c>
      <c r="H36" s="157" t="s">
        <v>25</v>
      </c>
      <c r="I36" s="157" t="s">
        <v>25</v>
      </c>
      <c r="J36" s="157" t="s">
        <v>25</v>
      </c>
      <c r="K36" s="157" t="s">
        <v>25</v>
      </c>
      <c r="L36" s="157" t="s">
        <v>25</v>
      </c>
      <c r="M36" s="157" t="s">
        <v>25</v>
      </c>
      <c r="N36" s="157" t="s">
        <v>25</v>
      </c>
      <c r="O36" s="157" t="s">
        <v>25</v>
      </c>
      <c r="P36" s="157" t="s">
        <v>25</v>
      </c>
      <c r="Q36" s="157" t="s">
        <v>10</v>
      </c>
      <c r="R36" s="157" t="s">
        <v>10</v>
      </c>
      <c r="S36" s="157" t="s">
        <v>25</v>
      </c>
      <c r="T36" s="157" t="s">
        <v>25</v>
      </c>
      <c r="U36" s="157" t="s">
        <v>25</v>
      </c>
      <c r="V36" s="157" t="s">
        <v>25</v>
      </c>
      <c r="W36" s="157" t="s">
        <v>25</v>
      </c>
      <c r="X36" s="157" t="s">
        <v>25</v>
      </c>
      <c r="Y36" s="157" t="s">
        <v>25</v>
      </c>
      <c r="Z36" s="157" t="s">
        <v>25</v>
      </c>
    </row>
    <row r="37" spans="1:26" ht="12.75">
      <c r="A37" s="71" t="s">
        <v>33</v>
      </c>
      <c r="B37" s="155" t="s">
        <v>25</v>
      </c>
      <c r="C37" s="155">
        <v>3359</v>
      </c>
      <c r="D37" s="155" t="s">
        <v>25</v>
      </c>
      <c r="E37" s="155" t="s">
        <v>25</v>
      </c>
      <c r="F37" s="155" t="s">
        <v>25</v>
      </c>
      <c r="G37" s="155" t="s">
        <v>25</v>
      </c>
      <c r="H37" s="155">
        <v>261991</v>
      </c>
      <c r="I37" s="155" t="s">
        <v>25</v>
      </c>
      <c r="J37" s="155" t="s">
        <v>25</v>
      </c>
      <c r="K37" s="155" t="s">
        <v>25</v>
      </c>
      <c r="L37" s="155" t="s">
        <v>25</v>
      </c>
      <c r="M37" s="155">
        <v>206229</v>
      </c>
      <c r="N37" s="155" t="s">
        <v>25</v>
      </c>
      <c r="O37" s="155" t="s">
        <v>25</v>
      </c>
      <c r="P37" s="155" t="s">
        <v>25</v>
      </c>
      <c r="Q37" s="155" t="s">
        <v>10</v>
      </c>
      <c r="R37" s="155">
        <v>192794</v>
      </c>
      <c r="S37" s="155" t="s">
        <v>25</v>
      </c>
      <c r="T37" s="155" t="s">
        <v>25</v>
      </c>
      <c r="U37" s="155" t="s">
        <v>25</v>
      </c>
      <c r="V37" s="155" t="s">
        <v>25</v>
      </c>
      <c r="W37" s="155">
        <v>275426</v>
      </c>
      <c r="X37" s="155" t="s">
        <v>25</v>
      </c>
      <c r="Y37" s="155" t="s">
        <v>25</v>
      </c>
      <c r="Z37" s="155" t="s">
        <v>25</v>
      </c>
    </row>
    <row r="38" spans="1:26" ht="12.75">
      <c r="A38" s="71"/>
      <c r="B38" s="157"/>
      <c r="C38" s="157"/>
      <c r="D38" s="157"/>
      <c r="E38" s="157"/>
      <c r="F38" s="157"/>
      <c r="G38" s="156"/>
      <c r="H38" s="156"/>
      <c r="I38" s="156"/>
      <c r="J38" s="156"/>
      <c r="K38" s="157"/>
      <c r="L38" s="156"/>
      <c r="M38" s="156"/>
      <c r="N38" s="156"/>
      <c r="O38" s="156"/>
      <c r="P38" s="157"/>
      <c r="Q38" s="156"/>
      <c r="R38" s="156"/>
      <c r="S38" s="156"/>
      <c r="T38" s="156"/>
      <c r="U38" s="157"/>
      <c r="V38" s="156"/>
      <c r="W38" s="156"/>
      <c r="X38" s="156"/>
      <c r="Y38" s="156"/>
      <c r="Z38" s="157"/>
    </row>
    <row r="39" spans="1:26" ht="12.75">
      <c r="A39" s="139" t="s">
        <v>104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spans="1:26" ht="12.75">
      <c r="A40" s="71" t="s">
        <v>34</v>
      </c>
      <c r="B40" s="157">
        <v>21</v>
      </c>
      <c r="C40" s="157" t="s">
        <v>25</v>
      </c>
      <c r="D40" s="157" t="s">
        <v>25</v>
      </c>
      <c r="E40" s="157">
        <v>28</v>
      </c>
      <c r="F40" s="157" t="s">
        <v>25</v>
      </c>
      <c r="G40" s="156">
        <v>57.2</v>
      </c>
      <c r="H40" s="156" t="s">
        <v>25</v>
      </c>
      <c r="I40" s="156" t="s">
        <v>25</v>
      </c>
      <c r="J40" s="156">
        <v>55</v>
      </c>
      <c r="K40" s="157" t="s">
        <v>25</v>
      </c>
      <c r="L40" s="156">
        <v>107</v>
      </c>
      <c r="M40" s="156" t="s">
        <v>25</v>
      </c>
      <c r="N40" s="156" t="s">
        <v>25</v>
      </c>
      <c r="O40" s="156">
        <v>127</v>
      </c>
      <c r="P40" s="157" t="s">
        <v>25</v>
      </c>
      <c r="Q40" s="156">
        <v>124.7</v>
      </c>
      <c r="R40" s="156" t="s">
        <v>10</v>
      </c>
      <c r="S40" s="156" t="s">
        <v>25</v>
      </c>
      <c r="T40" s="156">
        <v>129</v>
      </c>
      <c r="U40" s="157" t="s">
        <v>25</v>
      </c>
      <c r="V40" s="156">
        <v>39.5</v>
      </c>
      <c r="W40" s="156" t="s">
        <v>25</v>
      </c>
      <c r="X40" s="156" t="s">
        <v>25</v>
      </c>
      <c r="Y40" s="156">
        <v>53</v>
      </c>
      <c r="Z40" s="157" t="s">
        <v>25</v>
      </c>
    </row>
    <row r="41" spans="1:26" ht="12.75">
      <c r="A41" s="71" t="s">
        <v>35</v>
      </c>
      <c r="B41" s="155">
        <v>89</v>
      </c>
      <c r="C41" s="155">
        <v>61</v>
      </c>
      <c r="D41" s="155">
        <v>68</v>
      </c>
      <c r="E41" s="155">
        <v>72</v>
      </c>
      <c r="F41" s="155">
        <v>74</v>
      </c>
      <c r="G41" s="158">
        <v>3002.61972</v>
      </c>
      <c r="H41" s="158">
        <v>2702</v>
      </c>
      <c r="I41" s="158">
        <v>4113</v>
      </c>
      <c r="J41" s="158">
        <v>3791</v>
      </c>
      <c r="K41" s="155">
        <v>3003</v>
      </c>
      <c r="L41" s="158">
        <v>3244.38476</v>
      </c>
      <c r="M41" s="158">
        <v>2452</v>
      </c>
      <c r="N41" s="158">
        <v>2236</v>
      </c>
      <c r="O41" s="158">
        <v>3550</v>
      </c>
      <c r="P41" s="155">
        <v>2372</v>
      </c>
      <c r="Q41" s="158">
        <v>2657.46326</v>
      </c>
      <c r="R41" s="158">
        <v>970</v>
      </c>
      <c r="S41" s="158">
        <v>2045</v>
      </c>
      <c r="T41" s="158">
        <v>3006</v>
      </c>
      <c r="U41" s="155">
        <v>2228</v>
      </c>
      <c r="V41" s="158">
        <v>3589.54122</v>
      </c>
      <c r="W41" s="158">
        <v>4190</v>
      </c>
      <c r="X41" s="158">
        <v>4304</v>
      </c>
      <c r="Y41" s="158">
        <v>4335</v>
      </c>
      <c r="Z41" s="155">
        <v>3146</v>
      </c>
    </row>
    <row r="42" spans="1:26" ht="12.75">
      <c r="A42" s="71" t="s">
        <v>42</v>
      </c>
      <c r="B42" s="157">
        <v>1</v>
      </c>
      <c r="C42" s="157">
        <v>1</v>
      </c>
      <c r="D42" s="157">
        <v>1</v>
      </c>
      <c r="E42" s="157">
        <v>1</v>
      </c>
      <c r="F42" s="157" t="s">
        <v>25</v>
      </c>
      <c r="G42" s="159" t="s">
        <v>25</v>
      </c>
      <c r="H42" s="159" t="s">
        <v>25</v>
      </c>
      <c r="I42" s="159">
        <v>0</v>
      </c>
      <c r="J42" s="159">
        <v>0</v>
      </c>
      <c r="K42" s="157" t="s">
        <v>25</v>
      </c>
      <c r="L42" s="156">
        <v>112.256</v>
      </c>
      <c r="M42" s="156">
        <v>135</v>
      </c>
      <c r="N42" s="156">
        <v>135</v>
      </c>
      <c r="O42" s="156">
        <v>48</v>
      </c>
      <c r="P42" s="157" t="s">
        <v>25</v>
      </c>
      <c r="Q42" s="156">
        <v>112.256</v>
      </c>
      <c r="R42" s="156">
        <v>135</v>
      </c>
      <c r="S42" s="156">
        <v>135</v>
      </c>
      <c r="T42" s="156">
        <v>48</v>
      </c>
      <c r="U42" s="157" t="s">
        <v>25</v>
      </c>
      <c r="V42" s="159" t="s">
        <v>25</v>
      </c>
      <c r="W42" s="159" t="s">
        <v>25</v>
      </c>
      <c r="X42" s="156">
        <v>0</v>
      </c>
      <c r="Y42" s="156">
        <v>0</v>
      </c>
      <c r="Z42" s="157" t="s">
        <v>25</v>
      </c>
    </row>
    <row r="43" spans="1:26" ht="12.75">
      <c r="A43" s="71" t="s">
        <v>36</v>
      </c>
      <c r="B43" s="155" t="s">
        <v>25</v>
      </c>
      <c r="C43" s="155" t="s">
        <v>25</v>
      </c>
      <c r="D43" s="155" t="s">
        <v>25</v>
      </c>
      <c r="E43" s="155" t="s">
        <v>25</v>
      </c>
      <c r="F43" s="155" t="s">
        <v>25</v>
      </c>
      <c r="G43" s="155" t="s">
        <v>25</v>
      </c>
      <c r="H43" s="155" t="s">
        <v>25</v>
      </c>
      <c r="I43" s="155" t="s">
        <v>25</v>
      </c>
      <c r="J43" s="155" t="s">
        <v>25</v>
      </c>
      <c r="K43" s="155" t="s">
        <v>25</v>
      </c>
      <c r="L43" s="155" t="s">
        <v>25</v>
      </c>
      <c r="M43" s="155" t="s">
        <v>25</v>
      </c>
      <c r="N43" s="155" t="s">
        <v>25</v>
      </c>
      <c r="O43" s="155" t="s">
        <v>25</v>
      </c>
      <c r="P43" s="155" t="s">
        <v>25</v>
      </c>
      <c r="Q43" s="155" t="s">
        <v>10</v>
      </c>
      <c r="R43" s="155" t="s">
        <v>10</v>
      </c>
      <c r="S43" s="155" t="s">
        <v>25</v>
      </c>
      <c r="T43" s="155" t="s">
        <v>25</v>
      </c>
      <c r="U43" s="155" t="s">
        <v>25</v>
      </c>
      <c r="V43" s="155" t="s">
        <v>25</v>
      </c>
      <c r="W43" s="155" t="s">
        <v>25</v>
      </c>
      <c r="X43" s="155" t="s">
        <v>25</v>
      </c>
      <c r="Y43" s="155" t="s">
        <v>25</v>
      </c>
      <c r="Z43" s="155" t="s">
        <v>25</v>
      </c>
    </row>
    <row r="44" spans="1:26" ht="12.75">
      <c r="A44" s="71" t="s">
        <v>46</v>
      </c>
      <c r="B44" s="156" t="s">
        <v>25</v>
      </c>
      <c r="C44" s="156" t="s">
        <v>25</v>
      </c>
      <c r="D44" s="156">
        <v>59</v>
      </c>
      <c r="E44" s="156">
        <v>83</v>
      </c>
      <c r="F44" s="156">
        <v>102</v>
      </c>
      <c r="G44" s="156" t="s">
        <v>25</v>
      </c>
      <c r="H44" s="156" t="s">
        <v>25</v>
      </c>
      <c r="I44" s="156">
        <v>127</v>
      </c>
      <c r="J44" s="156">
        <v>167</v>
      </c>
      <c r="K44" s="156">
        <v>421</v>
      </c>
      <c r="L44" s="156" t="s">
        <v>25</v>
      </c>
      <c r="M44" s="156" t="s">
        <v>25</v>
      </c>
      <c r="N44" s="156">
        <v>1106</v>
      </c>
      <c r="O44" s="156">
        <v>1058</v>
      </c>
      <c r="P44" s="156">
        <v>2101</v>
      </c>
      <c r="Q44" s="156" t="s">
        <v>25</v>
      </c>
      <c r="R44" s="156" t="s">
        <v>10</v>
      </c>
      <c r="S44" s="156">
        <v>1123</v>
      </c>
      <c r="T44" s="156">
        <v>1017</v>
      </c>
      <c r="U44" s="156">
        <v>1835</v>
      </c>
      <c r="V44" s="156" t="s">
        <v>25</v>
      </c>
      <c r="W44" s="156" t="s">
        <v>25</v>
      </c>
      <c r="X44" s="156">
        <v>110</v>
      </c>
      <c r="Y44" s="156">
        <v>207</v>
      </c>
      <c r="Z44" s="156">
        <v>688</v>
      </c>
    </row>
    <row r="45" spans="1:26" ht="12.75">
      <c r="A45" s="74"/>
      <c r="B45" s="160"/>
      <c r="C45" s="160"/>
      <c r="D45" s="160"/>
      <c r="E45" s="160"/>
      <c r="F45" s="211">
        <f>SUM(F16:F44)</f>
        <v>2155</v>
      </c>
      <c r="G45" s="160"/>
      <c r="H45" s="160"/>
      <c r="I45" s="160"/>
      <c r="J45" s="160"/>
      <c r="K45" s="211">
        <f>SUM(K16:K44)</f>
        <v>211642</v>
      </c>
      <c r="L45" s="160"/>
      <c r="M45" s="160"/>
      <c r="N45" s="160"/>
      <c r="O45" s="160"/>
      <c r="P45" s="211">
        <f>SUM(P16:P44)</f>
        <v>315507</v>
      </c>
      <c r="Q45" s="160"/>
      <c r="R45" s="160"/>
      <c r="S45" s="160"/>
      <c r="T45" s="160"/>
      <c r="U45" s="211">
        <f>SUM(U16:U44)</f>
        <v>266795</v>
      </c>
      <c r="V45" s="160"/>
      <c r="W45" s="160"/>
      <c r="X45" s="160"/>
      <c r="Y45" s="160"/>
      <c r="Z45" s="211">
        <f>SUM(Z16:Z44)</f>
        <v>260352</v>
      </c>
    </row>
    <row r="46" spans="1:26" ht="12.75">
      <c r="A46" s="75"/>
      <c r="B46" s="235" t="s">
        <v>43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06"/>
      <c r="Y46" s="106"/>
      <c r="Z46" s="136"/>
    </row>
    <row r="47" spans="1:26" ht="12.75">
      <c r="A47" s="76"/>
      <c r="B47" s="117" t="s">
        <v>53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2"/>
      <c r="R47" s="72"/>
      <c r="S47" s="72"/>
      <c r="T47" s="72"/>
      <c r="U47" s="72"/>
      <c r="V47" s="72"/>
      <c r="W47" s="72"/>
      <c r="X47" s="72"/>
      <c r="Y47" s="72"/>
      <c r="Z47" s="73"/>
    </row>
    <row r="48" spans="1:26" ht="12.75">
      <c r="A48" s="75"/>
      <c r="B48" s="117" t="s">
        <v>51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2"/>
      <c r="R48" s="72"/>
      <c r="S48" s="72"/>
      <c r="T48" s="72"/>
      <c r="U48" s="72"/>
      <c r="V48" s="72"/>
      <c r="W48" s="72"/>
      <c r="X48" s="72"/>
      <c r="Y48" s="72"/>
      <c r="Z48" s="73"/>
    </row>
    <row r="49" spans="1:26" ht="12.75">
      <c r="A49" s="78"/>
      <c r="B49" s="117" t="s">
        <v>52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2"/>
      <c r="R49" s="72"/>
      <c r="S49" s="72"/>
      <c r="T49" s="72"/>
      <c r="U49" s="72"/>
      <c r="V49" s="72"/>
      <c r="W49" s="72"/>
      <c r="X49" s="72"/>
      <c r="Y49" s="72"/>
      <c r="Z49" s="73"/>
    </row>
    <row r="50" spans="1:26" ht="13.5" thickBot="1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1"/>
    </row>
  </sheetData>
  <sheetProtection/>
  <mergeCells count="12">
    <mergeCell ref="V8:Z9"/>
    <mergeCell ref="Q4:Z4"/>
    <mergeCell ref="Q5:Z5"/>
    <mergeCell ref="B46:L46"/>
    <mergeCell ref="B2:O2"/>
    <mergeCell ref="B4:O4"/>
    <mergeCell ref="B5:O5"/>
    <mergeCell ref="Q2:Z2"/>
    <mergeCell ref="B8:F9"/>
    <mergeCell ref="G8:K9"/>
    <mergeCell ref="L8:P9"/>
    <mergeCell ref="Q8:U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  <colBreaks count="1" manualBreakCount="1">
    <brk id="16" max="65535" man="1"/>
  </colBreaks>
  <ignoredErrors>
    <ignoredError sqref="B10:E10 G10:J10 L10:O10 Q10:T10 V10:Z10 F10 U10 P10 K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R P Thakur</cp:lastModifiedBy>
  <cp:lastPrinted>2014-12-27T05:58:31Z</cp:lastPrinted>
  <dcterms:created xsi:type="dcterms:W3CDTF">2001-02-07T00:05:04Z</dcterms:created>
  <dcterms:modified xsi:type="dcterms:W3CDTF">2014-12-31T05:23:28Z</dcterms:modified>
  <cp:category/>
  <cp:version/>
  <cp:contentType/>
  <cp:contentStatus/>
</cp:coreProperties>
</file>