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T 3.9" sheetId="1" r:id="rId1"/>
  </sheets>
  <definedNames>
    <definedName name="\A">#REF!</definedName>
    <definedName name="\E">#REF!</definedName>
    <definedName name="\P">#REF!</definedName>
    <definedName name="\S">#REF!</definedName>
    <definedName name="ONE">#REF!</definedName>
    <definedName name="_xlnm.Print_Area" localSheetId="0">'T 3.9'!$A$1:$I$48</definedName>
    <definedName name="START">#REF!</definedName>
    <definedName name="TWO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<sst xmlns="http://schemas.openxmlformats.org/spreadsheetml/2006/main" count="43" uniqueCount="42">
  <si>
    <t xml:space="preserve"> item</t>
  </si>
  <si>
    <t xml:space="preserve"> 1.1  household sector</t>
  </si>
  <si>
    <t xml:space="preserve">  1.1.1  financial saving</t>
  </si>
  <si>
    <t xml:space="preserve">  1.1.2  saving in physical assets</t>
  </si>
  <si>
    <t xml:space="preserve"> 1.2  private corporate sector</t>
  </si>
  <si>
    <t xml:space="preserve"> 1.3  public sector</t>
  </si>
  <si>
    <t xml:space="preserve">  1.3.1  public authorities</t>
  </si>
  <si>
    <t xml:space="preserve">   1.3.1.2  departmental enterprises</t>
  </si>
  <si>
    <t xml:space="preserve">  1.3.2  non-departmental enterprises</t>
  </si>
  <si>
    <t xml:space="preserve"> 2.1  household sector</t>
  </si>
  <si>
    <t xml:space="preserve"> 2.2  private corporate sector</t>
  </si>
  <si>
    <t xml:space="preserve"> 2.3  public sector</t>
  </si>
  <si>
    <t xml:space="preserve"> 3.1  household sector (1.1-2.1)</t>
  </si>
  <si>
    <t xml:space="preserve"> 3.2  private corporate sector</t>
  </si>
  <si>
    <t xml:space="preserve">       (1.2-2.2)</t>
  </si>
  <si>
    <t xml:space="preserve"> 3.3  public sector (1.3-2.3)</t>
  </si>
  <si>
    <t xml:space="preserve">    </t>
  </si>
  <si>
    <t>1  gross domestic saving</t>
  </si>
  <si>
    <t>2  less consumption of fixed capital **</t>
  </si>
  <si>
    <t>3  net domestic saving</t>
  </si>
  <si>
    <t>4  net capital inflow ***</t>
  </si>
  <si>
    <t>5  finances for gross capital formation (1+4)</t>
  </si>
  <si>
    <t>2004-05</t>
  </si>
  <si>
    <t>2005-06</t>
  </si>
  <si>
    <t>2006-07</t>
  </si>
  <si>
    <t xml:space="preserve">  1.2.2  co-operative banks &amp; societies </t>
  </si>
  <si>
    <t>2007-08</t>
  </si>
  <si>
    <r>
      <t xml:space="preserve">(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</si>
  <si>
    <t>(AT CURRENT PRICES)</t>
  </si>
  <si>
    <t>TABLE 3.9: DOMESTIC SAVING BY TYPE OF INSTITUTION</t>
  </si>
  <si>
    <t>NATIONAL INCOME AND RELATED AGGREGATES</t>
  </si>
  <si>
    <t xml:space="preserve">Source : Central Statistics Office </t>
  </si>
  <si>
    <t xml:space="preserve">  **  Estimated from the value of fixed capital stock and expected age of various types  of assets and differs  from the provisions for </t>
  </si>
  <si>
    <t xml:space="preserve">        depreciation as per books of accounts.</t>
  </si>
  <si>
    <t xml:space="preserve">           transfer payments.</t>
  </si>
  <si>
    <t xml:space="preserve"> ***  Net capital inflow from abroad is the deficit of the nation on current account in the Balance of Payment Accounts excluding official</t>
  </si>
  <si>
    <t>2008-09</t>
  </si>
  <si>
    <t>2009-10</t>
  </si>
  <si>
    <t>2010-11</t>
  </si>
  <si>
    <t xml:space="preserve">  1.2.1  joint stock companies </t>
  </si>
  <si>
    <t xml:space="preserve">   1.3.1.1  government administration </t>
  </si>
  <si>
    <t>..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</si>
</sst>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Rs.&quot;\ #,##0;&quot;Rs.&quot;\ \-#,##0"/>
    <numFmt numFmtId="171" formatCode="&quot;Rs.&quot;\ #,##0;[Red]&quot;Rs.&quot;\ \-#,##0"/>
    <numFmt numFmtId="172" formatCode="&quot;Rs.&quot;\ #,##0.00;&quot;Rs.&quot;\ \-#,##0.00"/>
    <numFmt numFmtId="173" formatCode="&quot;Rs.&quot;\ #,##0.00;[Red]&quot;Rs.&quot;\ \-#,##0.00"/>
    <numFmt numFmtId="174" formatCode="_ &quot;Rs.&quot;\ * #,##0_ ;_ &quot;Rs.&quot;\ * \-#,##0_ ;_ &quot;Rs.&quot;\ * &quot;-&quot;_ ;_ @_ "/>
    <numFmt numFmtId="175" formatCode="_ * #,##0_ ;_ * \-#,##0_ ;_ * &quot;-&quot;_ ;_ @_ "/>
    <numFmt numFmtId="176" formatCode="_ &quot;Rs.&quot;\ * #,##0.00_ ;_ &quot;Rs.&quot;\ * \-#,##0.00_ ;_ &quot;Rs.&quot;\ * &quot;-&quot;??_ ;_ @_ "/>
    <numFmt numFmtId="177" formatCode="_ * #,##0.00_ ;_ * \-#,##0.00_ ;_ * &quot;-&quot;??_ ;_ @_ "/>
    <numFmt numFmtId="178" formatCode="0.0_)"/>
    <numFmt numFmtId="179" formatCode="0_)"/>
    <numFmt numFmtId="180" formatCode="General_)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0000000"/>
    <numFmt numFmtId="187" formatCode="0.0000000"/>
    <numFmt numFmtId="188" formatCode="0.000000000"/>
    <numFmt numFmtId="189" formatCode="0.0000000000"/>
    <numFmt numFmtId="190" formatCode="0.00000000000"/>
    <numFmt numFmtId="191" formatCode="0.000000"/>
    <numFmt numFmtId="192" formatCode="0.00000"/>
    <numFmt numFmtId="193" formatCode="0.0000"/>
    <numFmt numFmtId="194" formatCode="0.000"/>
    <numFmt numFmtId="195" formatCode="#,##0.0"/>
    <numFmt numFmtId="196" formatCode="0;[Red]0"/>
    <numFmt numFmtId="197" formatCode="&quot;$&quot;#,##0.00"/>
  </numFmts>
  <fonts count="4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4"/>
      <name val="Times New Roman"/>
      <family val="1"/>
    </font>
    <font>
      <b/>
      <sz val="13"/>
      <name val="Arial Narrow"/>
      <family val="2"/>
    </font>
    <font>
      <b/>
      <sz val="10"/>
      <name val="Rupee Foradian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1" fontId="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12" fillId="33" borderId="11" xfId="0" applyFont="1" applyFill="1" applyBorder="1" applyAlignment="1">
      <alignment horizontal="center" vertical="top"/>
    </xf>
    <xf numFmtId="1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1" fontId="3" fillId="33" borderId="12" xfId="0" applyNumberFormat="1" applyFont="1" applyFill="1" applyBorder="1" applyAlignment="1" applyProtection="1">
      <alignment horizontal="right" vertical="center"/>
      <protection locked="0"/>
    </xf>
    <xf numFmtId="0" fontId="3" fillId="33" borderId="11" xfId="0" applyFont="1" applyFill="1" applyBorder="1" applyAlignment="1">
      <alignment vertical="center"/>
    </xf>
    <xf numFmtId="0" fontId="2" fillId="34" borderId="0" xfId="0" applyFont="1" applyFill="1" applyBorder="1" applyAlignment="1">
      <alignment vertical="top"/>
    </xf>
    <xf numFmtId="3" fontId="5" fillId="34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" fontId="2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 vertical="center"/>
    </xf>
    <xf numFmtId="3" fontId="6" fillId="34" borderId="0" xfId="0" applyNumberFormat="1" applyFont="1" applyFill="1" applyBorder="1" applyAlignment="1">
      <alignment vertical="center"/>
    </xf>
    <xf numFmtId="3" fontId="3" fillId="34" borderId="0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35" borderId="0" xfId="0" applyFont="1" applyFill="1" applyBorder="1" applyAlignment="1">
      <alignment vertical="top"/>
    </xf>
    <xf numFmtId="0" fontId="5" fillId="35" borderId="0" xfId="0" applyFont="1" applyFill="1" applyBorder="1" applyAlignment="1">
      <alignment vertical="top"/>
    </xf>
    <xf numFmtId="3" fontId="3" fillId="35" borderId="12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vertical="top"/>
    </xf>
    <xf numFmtId="1" fontId="2" fillId="35" borderId="0" xfId="0" applyNumberFormat="1" applyFont="1" applyFill="1" applyBorder="1" applyAlignment="1">
      <alignment vertical="center"/>
    </xf>
    <xf numFmtId="3" fontId="2" fillId="35" borderId="0" xfId="0" applyNumberFormat="1" applyFont="1" applyFill="1" applyBorder="1" applyAlignment="1">
      <alignment vertical="center"/>
    </xf>
    <xf numFmtId="1" fontId="3" fillId="35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vertical="center"/>
    </xf>
    <xf numFmtId="0" fontId="3" fillId="35" borderId="0" xfId="0" applyFont="1" applyFill="1" applyBorder="1" applyAlignment="1" quotePrefix="1">
      <alignment horizontal="right" vertical="center"/>
    </xf>
    <xf numFmtId="0" fontId="2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40"/>
  <sheetViews>
    <sheetView showGridLines="0" tabSelected="1" view="pageBreakPreview" zoomScaleSheetLayoutView="100" zoomScalePageLayoutView="0" workbookViewId="0" topLeftCell="A22">
      <selection activeCell="A39" sqref="A39:I40"/>
    </sheetView>
  </sheetViews>
  <sheetFormatPr defaultColWidth="9.00390625" defaultRowHeight="12.75"/>
  <cols>
    <col min="1" max="1" width="1.75390625" style="3" customWidth="1"/>
    <col min="2" max="2" width="30.50390625" style="3" customWidth="1"/>
    <col min="3" max="8" width="10.625" style="3" customWidth="1"/>
    <col min="9" max="16384" width="9.00390625" style="3" customWidth="1"/>
  </cols>
  <sheetData>
    <row r="1" spans="1:9" ht="18.75">
      <c r="A1" s="6"/>
      <c r="B1" s="6"/>
      <c r="C1" s="6"/>
      <c r="D1" s="6"/>
      <c r="E1" s="6"/>
      <c r="F1" s="6"/>
      <c r="G1" s="6"/>
      <c r="H1" s="6"/>
      <c r="I1" s="7"/>
    </row>
    <row r="2" spans="1:9" ht="15.75">
      <c r="A2" s="8" t="s">
        <v>30</v>
      </c>
      <c r="B2" s="9"/>
      <c r="C2" s="9"/>
      <c r="D2" s="9"/>
      <c r="E2" s="9"/>
      <c r="F2" s="9"/>
      <c r="G2" s="9"/>
      <c r="H2" s="10"/>
      <c r="I2" s="7"/>
    </row>
    <row r="3" spans="1:9" ht="17.25">
      <c r="A3" s="11"/>
      <c r="B3" s="11"/>
      <c r="C3" s="11"/>
      <c r="D3" s="11"/>
      <c r="E3" s="11"/>
      <c r="F3" s="11"/>
      <c r="G3" s="11"/>
      <c r="H3" s="12"/>
      <c r="I3" s="7"/>
    </row>
    <row r="4" spans="1:9" ht="15.75">
      <c r="A4" s="8" t="s">
        <v>29</v>
      </c>
      <c r="B4" s="8"/>
      <c r="C4" s="8"/>
      <c r="D4" s="8"/>
      <c r="E4" s="8"/>
      <c r="F4" s="8"/>
      <c r="G4" s="8"/>
      <c r="H4" s="10"/>
      <c r="I4" s="7"/>
    </row>
    <row r="5" spans="1:9" ht="12.75" customHeight="1">
      <c r="A5" s="8" t="s">
        <v>28</v>
      </c>
      <c r="B5" s="8"/>
      <c r="C5" s="8"/>
      <c r="D5" s="8"/>
      <c r="E5" s="8"/>
      <c r="F5" s="8"/>
      <c r="G5" s="8"/>
      <c r="H5" s="10"/>
      <c r="I5" s="7"/>
    </row>
    <row r="6" spans="1:9" ht="12.75">
      <c r="A6" s="7"/>
      <c r="B6" s="7"/>
      <c r="C6" s="7"/>
      <c r="D6" s="7"/>
      <c r="E6" s="7"/>
      <c r="F6" s="7"/>
      <c r="G6" s="7"/>
      <c r="H6" s="13" t="s">
        <v>27</v>
      </c>
      <c r="I6" s="14"/>
    </row>
    <row r="7" spans="1:61" s="4" customFormat="1" ht="18" customHeight="1">
      <c r="A7" s="15" t="s">
        <v>0</v>
      </c>
      <c r="B7" s="15"/>
      <c r="C7" s="16" t="s">
        <v>22</v>
      </c>
      <c r="D7" s="16" t="s">
        <v>23</v>
      </c>
      <c r="E7" s="16" t="s">
        <v>24</v>
      </c>
      <c r="F7" s="16" t="s">
        <v>26</v>
      </c>
      <c r="G7" s="16" t="s">
        <v>36</v>
      </c>
      <c r="H7" s="16" t="s">
        <v>37</v>
      </c>
      <c r="I7" s="16" t="s">
        <v>38</v>
      </c>
      <c r="J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s="4" customFormat="1" ht="18" customHeight="1">
      <c r="A8" s="17"/>
      <c r="B8" s="18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20">
        <v>8</v>
      </c>
      <c r="J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s="4" customFormat="1" ht="18" customHeight="1">
      <c r="A9" s="30"/>
      <c r="B9" s="31" t="s">
        <v>17</v>
      </c>
      <c r="C9" s="32">
        <f>SUM(C11:C13)</f>
        <v>1527369.674834204</v>
      </c>
      <c r="D9" s="32">
        <f aca="true" t="shared" si="0" ref="D9:I9">SUM(D11:D13)</f>
        <v>1737975.8094606502</v>
      </c>
      <c r="E9" s="32">
        <f t="shared" si="0"/>
        <v>1988792.6756061865</v>
      </c>
      <c r="F9" s="32">
        <f t="shared" si="0"/>
        <v>2236693.8564084237</v>
      </c>
      <c r="G9" s="32">
        <f t="shared" si="0"/>
        <v>2661745.1384272696</v>
      </c>
      <c r="H9" s="32">
        <f t="shared" si="0"/>
        <v>3278076.423832567</v>
      </c>
      <c r="I9" s="32">
        <f t="shared" si="0"/>
        <v>3498622.377105818</v>
      </c>
      <c r="J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8" customHeight="1">
      <c r="A10" s="21"/>
      <c r="B10" s="21"/>
      <c r="C10" s="22"/>
      <c r="D10" s="22"/>
      <c r="E10" s="22"/>
      <c r="F10" s="22"/>
      <c r="G10" s="22"/>
      <c r="H10" s="22"/>
      <c r="I10" s="23"/>
      <c r="J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ht="18" customHeight="1">
      <c r="A11" s="33"/>
      <c r="B11" s="33" t="s">
        <v>1</v>
      </c>
      <c r="C11" s="34">
        <v>763684.837417102</v>
      </c>
      <c r="D11" s="34">
        <v>868987.9047303251</v>
      </c>
      <c r="E11" s="34">
        <v>994396.3378030933</v>
      </c>
      <c r="F11" s="34">
        <v>1118346.9282042119</v>
      </c>
      <c r="G11" s="34">
        <v>1330872.5692136348</v>
      </c>
      <c r="H11" s="34">
        <v>1639038.2119162835</v>
      </c>
      <c r="I11" s="34">
        <v>1749311.188552909</v>
      </c>
      <c r="J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18" customHeight="1">
      <c r="A12" s="21"/>
      <c r="B12" s="21" t="s">
        <v>2</v>
      </c>
      <c r="C12" s="24">
        <v>327955.99</v>
      </c>
      <c r="D12" s="24">
        <v>438331.32</v>
      </c>
      <c r="E12" s="24">
        <v>484256.2404</v>
      </c>
      <c r="F12" s="24">
        <v>580209.72535</v>
      </c>
      <c r="G12" s="24">
        <v>571026.42</v>
      </c>
      <c r="H12" s="24">
        <v>835557.68</v>
      </c>
      <c r="I12" s="24">
        <v>767691.14</v>
      </c>
      <c r="J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18" customHeight="1">
      <c r="A13" s="33"/>
      <c r="B13" s="33" t="s">
        <v>3</v>
      </c>
      <c r="C13" s="34">
        <v>435728.84741710196</v>
      </c>
      <c r="D13" s="34">
        <v>430656.5847303251</v>
      </c>
      <c r="E13" s="34">
        <v>510140.0974030933</v>
      </c>
      <c r="F13" s="34">
        <v>538137.2028542119</v>
      </c>
      <c r="G13" s="34">
        <v>759846.1492136348</v>
      </c>
      <c r="H13" s="34">
        <v>803480.5319162834</v>
      </c>
      <c r="I13" s="34">
        <v>981620.0485529089</v>
      </c>
      <c r="J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18" customHeight="1">
      <c r="A14" s="21"/>
      <c r="B14" s="21"/>
      <c r="C14" s="25"/>
      <c r="D14" s="25"/>
      <c r="E14" s="25"/>
      <c r="F14" s="25"/>
      <c r="G14" s="25"/>
      <c r="H14" s="25"/>
      <c r="I14" s="23"/>
      <c r="J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18" customHeight="1">
      <c r="A15" s="33"/>
      <c r="B15" s="33" t="s">
        <v>4</v>
      </c>
      <c r="C15" s="35">
        <f>SUM(C16:C17)</f>
        <v>212519</v>
      </c>
      <c r="D15" s="35">
        <f aca="true" t="shared" si="1" ref="D15:I15">SUM(D16:D17)</f>
        <v>277207.7283855635</v>
      </c>
      <c r="E15" s="35">
        <f t="shared" si="1"/>
        <v>338583.5210725485</v>
      </c>
      <c r="F15" s="35">
        <f t="shared" si="1"/>
        <v>469022.8174604155</v>
      </c>
      <c r="G15" s="35">
        <f t="shared" si="1"/>
        <v>417467.40116243815</v>
      </c>
      <c r="H15" s="35">
        <f t="shared" si="1"/>
        <v>532135.9310725799</v>
      </c>
      <c r="I15" s="35">
        <f t="shared" si="1"/>
        <v>602463.9890650356</v>
      </c>
      <c r="J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ht="18" customHeight="1">
      <c r="A16" s="21"/>
      <c r="B16" s="21" t="s">
        <v>39</v>
      </c>
      <c r="C16" s="24">
        <v>195910</v>
      </c>
      <c r="D16" s="24">
        <v>257490</v>
      </c>
      <c r="E16" s="24">
        <v>317283</v>
      </c>
      <c r="F16" s="24">
        <v>446187</v>
      </c>
      <c r="G16" s="24">
        <v>393172</v>
      </c>
      <c r="H16" s="24">
        <v>505034.52</v>
      </c>
      <c r="I16" s="24">
        <v>570847.37</v>
      </c>
      <c r="J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ht="18" customHeight="1">
      <c r="A17" s="33"/>
      <c r="B17" s="33" t="s">
        <v>25</v>
      </c>
      <c r="C17" s="34">
        <v>16609</v>
      </c>
      <c r="D17" s="34">
        <v>19717.72838556346</v>
      </c>
      <c r="E17" s="34">
        <v>21300.5210725485</v>
      </c>
      <c r="F17" s="34">
        <v>22835.817460415496</v>
      </c>
      <c r="G17" s="34">
        <v>24295.401162438156</v>
      </c>
      <c r="H17" s="34">
        <v>27101.411072579962</v>
      </c>
      <c r="I17" s="34">
        <v>31616.61906503565</v>
      </c>
      <c r="J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18" customHeight="1">
      <c r="A18" s="21"/>
      <c r="B18" s="21"/>
      <c r="C18" s="25"/>
      <c r="D18" s="25"/>
      <c r="E18" s="25"/>
      <c r="F18" s="25"/>
      <c r="G18" s="25"/>
      <c r="H18" s="25"/>
      <c r="I18" s="23"/>
      <c r="J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18" customHeight="1">
      <c r="A19" s="33"/>
      <c r="B19" s="33" t="s">
        <v>5</v>
      </c>
      <c r="C19" s="36">
        <v>74498.96</v>
      </c>
      <c r="D19" s="36">
        <v>88955.05</v>
      </c>
      <c r="E19" s="36">
        <v>152928.76</v>
      </c>
      <c r="F19" s="36">
        <v>248962.03</v>
      </c>
      <c r="G19" s="36">
        <v>54280.08</v>
      </c>
      <c r="H19" s="36">
        <v>11796</v>
      </c>
      <c r="I19" s="36">
        <v>130155.41</v>
      </c>
      <c r="J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8" customHeight="1">
      <c r="A20" s="21"/>
      <c r="B20" s="21" t="s">
        <v>6</v>
      </c>
      <c r="C20" s="24">
        <v>-59516</v>
      </c>
      <c r="D20" s="24">
        <v>-58279</v>
      </c>
      <c r="E20" s="24">
        <v>-19983</v>
      </c>
      <c r="F20" s="24">
        <v>54255</v>
      </c>
      <c r="G20" s="24">
        <v>-133413</v>
      </c>
      <c r="H20" s="24">
        <v>-177097</v>
      </c>
      <c r="I20" s="24">
        <v>-99212</v>
      </c>
      <c r="J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10" ht="18" customHeight="1">
      <c r="A21" s="33"/>
      <c r="B21" s="33" t="s">
        <v>40</v>
      </c>
      <c r="C21" s="34">
        <v>-75256</v>
      </c>
      <c r="D21" s="34">
        <v>-76881</v>
      </c>
      <c r="E21" s="34">
        <v>-44554</v>
      </c>
      <c r="F21" s="34">
        <v>25526</v>
      </c>
      <c r="G21" s="34">
        <v>-156406</v>
      </c>
      <c r="H21" s="34">
        <v>-203500</v>
      </c>
      <c r="I21" s="34">
        <v>-125411</v>
      </c>
      <c r="J21" s="5"/>
    </row>
    <row r="22" spans="1:10" ht="18" customHeight="1">
      <c r="A22" s="21"/>
      <c r="B22" s="21" t="s">
        <v>7</v>
      </c>
      <c r="C22" s="24">
        <v>15740</v>
      </c>
      <c r="D22" s="24">
        <v>18602</v>
      </c>
      <c r="E22" s="24">
        <v>24571</v>
      </c>
      <c r="F22" s="24">
        <v>28729</v>
      </c>
      <c r="G22" s="24">
        <v>22993</v>
      </c>
      <c r="H22" s="24">
        <v>26403</v>
      </c>
      <c r="I22" s="24">
        <v>26199</v>
      </c>
      <c r="J22" s="5"/>
    </row>
    <row r="23" spans="1:10" ht="18" customHeight="1">
      <c r="A23" s="33"/>
      <c r="B23" s="33" t="s">
        <v>8</v>
      </c>
      <c r="C23" s="34">
        <v>134014.96</v>
      </c>
      <c r="D23" s="34">
        <v>147234.05</v>
      </c>
      <c r="E23" s="34">
        <v>172911.76</v>
      </c>
      <c r="F23" s="34">
        <v>194707.03</v>
      </c>
      <c r="G23" s="34">
        <v>187693.08</v>
      </c>
      <c r="H23" s="34">
        <v>188893</v>
      </c>
      <c r="I23" s="34">
        <v>229367.41</v>
      </c>
      <c r="J23" s="5"/>
    </row>
    <row r="24" spans="1:10" ht="18" customHeight="1">
      <c r="A24" s="21"/>
      <c r="B24" s="21"/>
      <c r="C24" s="26"/>
      <c r="D24" s="26"/>
      <c r="E24" s="26"/>
      <c r="F24" s="26"/>
      <c r="G24" s="26"/>
      <c r="H24" s="26"/>
      <c r="I24" s="23"/>
      <c r="J24" s="5"/>
    </row>
    <row r="25" spans="1:10" s="4" customFormat="1" ht="18" customHeight="1">
      <c r="A25" s="30"/>
      <c r="B25" s="30" t="s">
        <v>18</v>
      </c>
      <c r="C25" s="37">
        <f>SUM(C27:C29)</f>
        <v>319891</v>
      </c>
      <c r="D25" s="37">
        <f aca="true" t="shared" si="2" ref="D25:I25">SUM(D27:D29)</f>
        <v>363721</v>
      </c>
      <c r="E25" s="37">
        <f t="shared" si="2"/>
        <v>418729</v>
      </c>
      <c r="F25" s="37">
        <f t="shared" si="2"/>
        <v>484695</v>
      </c>
      <c r="G25" s="37">
        <f t="shared" si="2"/>
        <v>565198</v>
      </c>
      <c r="H25" s="37">
        <f t="shared" si="2"/>
        <v>657897</v>
      </c>
      <c r="I25" s="37">
        <f t="shared" si="2"/>
        <v>753473</v>
      </c>
      <c r="J25" s="1"/>
    </row>
    <row r="26" spans="1:10" ht="18" customHeight="1">
      <c r="A26" s="21"/>
      <c r="B26" s="21"/>
      <c r="C26" s="26"/>
      <c r="D26" s="26"/>
      <c r="E26" s="26"/>
      <c r="F26" s="26"/>
      <c r="G26" s="26"/>
      <c r="H26" s="26"/>
      <c r="I26" s="23"/>
      <c r="J26" s="5"/>
    </row>
    <row r="27" spans="1:10" ht="18" customHeight="1">
      <c r="A27" s="33"/>
      <c r="B27" s="33" t="s">
        <v>9</v>
      </c>
      <c r="C27" s="34">
        <v>111036</v>
      </c>
      <c r="D27" s="34">
        <v>125369</v>
      </c>
      <c r="E27" s="34">
        <v>143895</v>
      </c>
      <c r="F27" s="34">
        <v>163673</v>
      </c>
      <c r="G27" s="34">
        <v>196670</v>
      </c>
      <c r="H27" s="34">
        <v>229627</v>
      </c>
      <c r="I27" s="34">
        <v>270049</v>
      </c>
      <c r="J27" s="5"/>
    </row>
    <row r="28" spans="1:10" ht="18" customHeight="1">
      <c r="A28" s="21"/>
      <c r="B28" s="21" t="s">
        <v>10</v>
      </c>
      <c r="C28" s="24">
        <v>99850</v>
      </c>
      <c r="D28" s="24">
        <v>118967</v>
      </c>
      <c r="E28" s="24">
        <v>143347</v>
      </c>
      <c r="F28" s="24">
        <v>175895</v>
      </c>
      <c r="G28" s="24">
        <v>205849</v>
      </c>
      <c r="H28" s="24">
        <v>238071</v>
      </c>
      <c r="I28" s="24">
        <v>277675</v>
      </c>
      <c r="J28" s="5"/>
    </row>
    <row r="29" spans="1:10" ht="18" customHeight="1">
      <c r="A29" s="33"/>
      <c r="B29" s="33" t="s">
        <v>11</v>
      </c>
      <c r="C29" s="34">
        <v>109005</v>
      </c>
      <c r="D29" s="34">
        <v>119385</v>
      </c>
      <c r="E29" s="34">
        <v>131487</v>
      </c>
      <c r="F29" s="34">
        <v>145127</v>
      </c>
      <c r="G29" s="34">
        <v>162679</v>
      </c>
      <c r="H29" s="34">
        <v>190199</v>
      </c>
      <c r="I29" s="34">
        <v>205749</v>
      </c>
      <c r="J29" s="5"/>
    </row>
    <row r="30" spans="1:10" ht="18" customHeight="1">
      <c r="A30" s="21"/>
      <c r="B30" s="21"/>
      <c r="C30" s="26"/>
      <c r="D30" s="26"/>
      <c r="E30" s="26"/>
      <c r="F30" s="26"/>
      <c r="G30" s="26"/>
      <c r="H30" s="26"/>
      <c r="I30" s="23"/>
      <c r="J30" s="5"/>
    </row>
    <row r="31" spans="1:10" s="4" customFormat="1" ht="18" customHeight="1">
      <c r="A31" s="30"/>
      <c r="B31" s="30" t="s">
        <v>19</v>
      </c>
      <c r="C31" s="36">
        <v>730811.7974171019</v>
      </c>
      <c r="D31" s="36">
        <v>871429.6831158886</v>
      </c>
      <c r="E31" s="36">
        <v>1067179.6188756418</v>
      </c>
      <c r="F31" s="36">
        <v>1351636.7756646273</v>
      </c>
      <c r="G31" s="36">
        <v>1237422.050376073</v>
      </c>
      <c r="H31" s="36">
        <v>1525073.1429888634</v>
      </c>
      <c r="I31" s="36">
        <v>1728457.5876179447</v>
      </c>
      <c r="J31" s="1"/>
    </row>
    <row r="32" spans="1:10" ht="18" customHeight="1">
      <c r="A32" s="21"/>
      <c r="B32" s="21" t="s">
        <v>12</v>
      </c>
      <c r="C32" s="24">
        <v>652648.837417102</v>
      </c>
      <c r="D32" s="24">
        <v>743618.9047303251</v>
      </c>
      <c r="E32" s="24">
        <v>850501.3378030933</v>
      </c>
      <c r="F32" s="24">
        <v>954673.9282042119</v>
      </c>
      <c r="G32" s="24">
        <v>1134202.5692136348</v>
      </c>
      <c r="H32" s="24">
        <v>1409411.2119162835</v>
      </c>
      <c r="I32" s="24">
        <v>1479262.188552909</v>
      </c>
      <c r="J32" s="5"/>
    </row>
    <row r="33" spans="1:10" ht="18" customHeight="1">
      <c r="A33" s="33"/>
      <c r="B33" s="33" t="s">
        <v>13</v>
      </c>
      <c r="C33" s="34">
        <v>112669</v>
      </c>
      <c r="D33" s="34">
        <v>158240.72838556347</v>
      </c>
      <c r="E33" s="34">
        <v>195236.52107254852</v>
      </c>
      <c r="F33" s="34">
        <v>293127.8174604155</v>
      </c>
      <c r="G33" s="34">
        <v>211618.40116243815</v>
      </c>
      <c r="H33" s="34">
        <v>294064.93107257993</v>
      </c>
      <c r="I33" s="34">
        <v>324788.9890650356</v>
      </c>
      <c r="J33" s="5"/>
    </row>
    <row r="34" spans="1:10" ht="18" customHeight="1">
      <c r="A34" s="21"/>
      <c r="B34" s="21" t="s">
        <v>14</v>
      </c>
      <c r="C34" s="27"/>
      <c r="D34" s="27"/>
      <c r="E34" s="27"/>
      <c r="F34" s="27"/>
      <c r="G34" s="27"/>
      <c r="H34" s="27"/>
      <c r="I34" s="23"/>
      <c r="J34" s="5"/>
    </row>
    <row r="35" spans="1:10" ht="18" customHeight="1">
      <c r="A35" s="33"/>
      <c r="B35" s="33" t="s">
        <v>15</v>
      </c>
      <c r="C35" s="34">
        <v>-34506.04</v>
      </c>
      <c r="D35" s="34">
        <v>-30429.95</v>
      </c>
      <c r="E35" s="34">
        <v>21441.76</v>
      </c>
      <c r="F35" s="34">
        <v>103835.03</v>
      </c>
      <c r="G35" s="34">
        <v>-108398.92</v>
      </c>
      <c r="H35" s="34">
        <v>-178403</v>
      </c>
      <c r="I35" s="34">
        <v>-75593.59</v>
      </c>
      <c r="J35" s="5"/>
    </row>
    <row r="36" spans="1:10" ht="18" customHeight="1">
      <c r="A36" s="21"/>
      <c r="B36" s="21"/>
      <c r="C36" s="25"/>
      <c r="D36" s="25"/>
      <c r="E36" s="25"/>
      <c r="F36" s="25"/>
      <c r="G36" s="25"/>
      <c r="H36" s="25"/>
      <c r="I36" s="23"/>
      <c r="J36" s="5"/>
    </row>
    <row r="37" spans="1:10" s="4" customFormat="1" ht="18" customHeight="1">
      <c r="A37" s="30"/>
      <c r="B37" s="30" t="s">
        <v>20</v>
      </c>
      <c r="C37" s="37">
        <v>13338</v>
      </c>
      <c r="D37" s="37">
        <v>44603</v>
      </c>
      <c r="E37" s="37">
        <v>45524</v>
      </c>
      <c r="F37" s="37">
        <v>64430</v>
      </c>
      <c r="G37" s="37">
        <v>128760</v>
      </c>
      <c r="H37" s="37">
        <v>181790</v>
      </c>
      <c r="I37" s="38" t="s">
        <v>41</v>
      </c>
      <c r="J37" s="1"/>
    </row>
    <row r="38" spans="1:10" ht="18" customHeight="1">
      <c r="A38" s="21"/>
      <c r="B38" s="21"/>
      <c r="C38" s="27"/>
      <c r="D38" s="27"/>
      <c r="E38" s="27"/>
      <c r="F38" s="27"/>
      <c r="G38" s="27"/>
      <c r="H38" s="27"/>
      <c r="I38" s="23"/>
      <c r="J38" s="5"/>
    </row>
    <row r="39" spans="1:10" s="4" customFormat="1" ht="18" customHeight="1">
      <c r="A39" s="30"/>
      <c r="B39" s="30" t="s">
        <v>21</v>
      </c>
      <c r="C39" s="37">
        <v>1064040.847417102</v>
      </c>
      <c r="D39" s="37">
        <v>1279890.8610236356</v>
      </c>
      <c r="E39" s="37">
        <v>1531567.8027367273</v>
      </c>
      <c r="F39" s="37">
        <v>1901928</v>
      </c>
      <c r="G39" s="37">
        <v>1927107</v>
      </c>
      <c r="H39" s="37">
        <v>2389212.618009026</v>
      </c>
      <c r="I39" s="38" t="s">
        <v>41</v>
      </c>
      <c r="J39" s="1"/>
    </row>
    <row r="40" spans="1:10" ht="12.75">
      <c r="A40" s="39"/>
      <c r="B40" s="39" t="s">
        <v>16</v>
      </c>
      <c r="C40" s="40"/>
      <c r="D40" s="40"/>
      <c r="E40" s="40"/>
      <c r="F40" s="40"/>
      <c r="G40" s="40"/>
      <c r="H40" s="40"/>
      <c r="I40" s="40"/>
      <c r="J40" s="5"/>
    </row>
    <row r="41" spans="1:9" ht="12.75">
      <c r="A41" s="28" t="s">
        <v>31</v>
      </c>
      <c r="B41" s="29"/>
      <c r="C41" s="29"/>
      <c r="D41" s="29"/>
      <c r="E41" s="29"/>
      <c r="F41" s="29"/>
      <c r="G41" s="29"/>
      <c r="H41" s="29"/>
      <c r="I41" s="29"/>
    </row>
    <row r="42" spans="1:2" ht="12.75">
      <c r="A42" s="5"/>
      <c r="B42" s="3" t="s">
        <v>32</v>
      </c>
    </row>
    <row r="43" spans="1:2" ht="12.75">
      <c r="A43" s="5"/>
      <c r="B43" s="3" t="s">
        <v>33</v>
      </c>
    </row>
    <row r="44" ht="12.75">
      <c r="A44" s="5"/>
    </row>
    <row r="45" spans="1:2" ht="12.75">
      <c r="A45" s="5"/>
      <c r="B45" s="3" t="s">
        <v>35</v>
      </c>
    </row>
    <row r="46" spans="1:2" ht="12.75">
      <c r="A46" s="5"/>
      <c r="B46" s="3" t="s">
        <v>34</v>
      </c>
    </row>
    <row r="47" ht="12.75">
      <c r="A47" s="5"/>
    </row>
    <row r="48" spans="4:28" ht="12.75">
      <c r="D48" s="2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9:28" ht="12.7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2:3" ht="12.75">
      <c r="B50" s="5"/>
      <c r="C50" s="5"/>
    </row>
    <row r="51" spans="2:3" ht="12.75">
      <c r="B51" s="5"/>
      <c r="C51" s="5"/>
    </row>
    <row r="52" spans="2:3" ht="12.75">
      <c r="B52" s="5"/>
      <c r="C52" s="5"/>
    </row>
    <row r="53" spans="2:3" ht="12.75">
      <c r="B53" s="5"/>
      <c r="C53" s="5"/>
    </row>
    <row r="54" spans="2:3" ht="12.75">
      <c r="B54" s="5"/>
      <c r="C54" s="5"/>
    </row>
    <row r="55" spans="2:3" ht="12.75">
      <c r="B55" s="5"/>
      <c r="C55" s="5"/>
    </row>
    <row r="56" spans="2:3" ht="12.75">
      <c r="B56" s="5"/>
      <c r="C56" s="5"/>
    </row>
    <row r="57" spans="2:3" ht="12.75">
      <c r="B57" s="5"/>
      <c r="C57" s="5"/>
    </row>
    <row r="58" spans="2:3" ht="12.75">
      <c r="B58" s="5"/>
      <c r="C58" s="5"/>
    </row>
    <row r="59" spans="2:3" ht="12.75">
      <c r="B59" s="5"/>
      <c r="C59" s="5"/>
    </row>
    <row r="60" spans="2:3" ht="12.75">
      <c r="B60" s="5"/>
      <c r="C60" s="5"/>
    </row>
    <row r="61" spans="2:3" ht="12.75">
      <c r="B61" s="5"/>
      <c r="C61" s="5"/>
    </row>
    <row r="62" spans="2:3" ht="12.75">
      <c r="B62" s="5"/>
      <c r="C62" s="5"/>
    </row>
    <row r="63" spans="2:3" ht="12.75">
      <c r="B63" s="5"/>
      <c r="C63" s="5"/>
    </row>
    <row r="64" spans="2:3" ht="12.75">
      <c r="B64" s="5"/>
      <c r="C64" s="5"/>
    </row>
    <row r="65" spans="2:3" ht="12.75">
      <c r="B65" s="5"/>
      <c r="C65" s="5"/>
    </row>
    <row r="66" spans="2:3" ht="12.75">
      <c r="B66" s="5"/>
      <c r="C66" s="5"/>
    </row>
    <row r="67" spans="2:3" ht="12.75">
      <c r="B67" s="5"/>
      <c r="C67" s="5"/>
    </row>
    <row r="68" spans="2:3" ht="12.75">
      <c r="B68" s="5"/>
      <c r="C68" s="5"/>
    </row>
    <row r="69" spans="2:3" ht="12.75">
      <c r="B69" s="5"/>
      <c r="C69" s="5"/>
    </row>
    <row r="70" spans="2:3" ht="12.75">
      <c r="B70" s="5"/>
      <c r="C70" s="5"/>
    </row>
    <row r="71" spans="2:3" ht="12.75">
      <c r="B71" s="5"/>
      <c r="C71" s="5"/>
    </row>
    <row r="72" spans="2:3" ht="12.75">
      <c r="B72" s="5"/>
      <c r="C72" s="5"/>
    </row>
    <row r="73" spans="2:3" ht="12.75">
      <c r="B73" s="5"/>
      <c r="C73" s="5"/>
    </row>
    <row r="74" spans="2:3" ht="12.75">
      <c r="B74" s="5"/>
      <c r="C74" s="5"/>
    </row>
    <row r="75" spans="2:3" ht="12.75">
      <c r="B75" s="5"/>
      <c r="C75" s="5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  <row r="79" spans="2:3" ht="12.75">
      <c r="B79" s="5"/>
      <c r="C79" s="5"/>
    </row>
    <row r="80" spans="2:3" ht="12.75">
      <c r="B80" s="5"/>
      <c r="C80" s="5"/>
    </row>
    <row r="81" spans="2:3" ht="12.75">
      <c r="B81" s="5"/>
      <c r="C81" s="5"/>
    </row>
    <row r="82" spans="2:3" ht="12.75">
      <c r="B82" s="5"/>
      <c r="C82" s="5"/>
    </row>
    <row r="83" spans="2:3" ht="12.75">
      <c r="B83" s="5"/>
      <c r="C83" s="5"/>
    </row>
    <row r="84" spans="2:3" ht="12.75">
      <c r="B84" s="5"/>
      <c r="C84" s="5"/>
    </row>
    <row r="85" spans="2:3" ht="12.75">
      <c r="B85" s="5"/>
      <c r="C85" s="5"/>
    </row>
    <row r="86" spans="2:3" ht="12.75">
      <c r="B86" s="5"/>
      <c r="C86" s="5"/>
    </row>
    <row r="87" spans="2:3" ht="12.75">
      <c r="B87" s="5"/>
      <c r="C87" s="5"/>
    </row>
    <row r="88" spans="2:3" ht="12.75">
      <c r="B88" s="5"/>
      <c r="C88" s="5"/>
    </row>
    <row r="89" spans="2:3" ht="12.75">
      <c r="B89" s="5"/>
      <c r="C89" s="5"/>
    </row>
    <row r="90" spans="2:3" ht="12.75">
      <c r="B90" s="5"/>
      <c r="C90" s="5"/>
    </row>
    <row r="91" spans="2:3" ht="12.75">
      <c r="B91" s="5"/>
      <c r="C91" s="5"/>
    </row>
    <row r="92" spans="2:3" ht="12.75">
      <c r="B92" s="5"/>
      <c r="C92" s="5"/>
    </row>
    <row r="93" spans="2:3" ht="12.75">
      <c r="B93" s="5"/>
      <c r="C93" s="5"/>
    </row>
    <row r="94" spans="2:3" ht="12.75">
      <c r="B94" s="5"/>
      <c r="C94" s="5"/>
    </row>
    <row r="95" spans="2:3" ht="12.75">
      <c r="B95" s="5"/>
      <c r="C95" s="5"/>
    </row>
    <row r="96" spans="2:3" ht="12.75">
      <c r="B96" s="5"/>
      <c r="C96" s="5"/>
    </row>
    <row r="97" spans="2:3" ht="12.75">
      <c r="B97" s="5"/>
      <c r="C97" s="5"/>
    </row>
    <row r="98" spans="2:3" ht="12.75">
      <c r="B98" s="5"/>
      <c r="C98" s="5"/>
    </row>
    <row r="99" spans="2:3" ht="12.75">
      <c r="B99" s="5"/>
      <c r="C99" s="5"/>
    </row>
    <row r="100" spans="2:3" ht="12.75">
      <c r="B100" s="5"/>
      <c r="C100" s="5"/>
    </row>
    <row r="101" spans="2:3" ht="12.75">
      <c r="B101" s="5"/>
      <c r="C101" s="5"/>
    </row>
    <row r="102" spans="2:3" ht="12.75">
      <c r="B102" s="5"/>
      <c r="C102" s="5"/>
    </row>
    <row r="103" spans="2:3" ht="12.75">
      <c r="B103" s="5"/>
      <c r="C103" s="5"/>
    </row>
    <row r="104" spans="2:3" ht="12.75">
      <c r="B104" s="5"/>
      <c r="C104" s="5"/>
    </row>
    <row r="105" spans="2:3" ht="12.75">
      <c r="B105" s="5"/>
      <c r="C105" s="5"/>
    </row>
    <row r="106" spans="2:3" ht="12.75">
      <c r="B106" s="5"/>
      <c r="C106" s="5"/>
    </row>
    <row r="107" spans="2:3" ht="12.75">
      <c r="B107" s="5"/>
      <c r="C107" s="5"/>
    </row>
    <row r="108" spans="2:3" ht="12.75">
      <c r="B108" s="5"/>
      <c r="C108" s="5"/>
    </row>
    <row r="109" spans="2:3" ht="12.75">
      <c r="B109" s="5"/>
      <c r="C109" s="5"/>
    </row>
    <row r="110" spans="2:3" ht="12.75">
      <c r="B110" s="5"/>
      <c r="C110" s="5"/>
    </row>
    <row r="111" spans="2:3" ht="12.75">
      <c r="B111" s="5"/>
      <c r="C111" s="5"/>
    </row>
    <row r="112" spans="2:3" ht="12.75">
      <c r="B112" s="5"/>
      <c r="C112" s="5"/>
    </row>
    <row r="113" spans="2:3" ht="12.75">
      <c r="B113" s="5"/>
      <c r="C113" s="5"/>
    </row>
    <row r="114" spans="2:3" ht="12.75">
      <c r="B114" s="5"/>
      <c r="C114" s="5"/>
    </row>
    <row r="115" spans="2:3" ht="12.75">
      <c r="B115" s="5"/>
      <c r="C115" s="5"/>
    </row>
    <row r="116" spans="2:3" ht="12.75">
      <c r="B116" s="5"/>
      <c r="C116" s="5"/>
    </row>
    <row r="117" spans="2:3" ht="12.75">
      <c r="B117" s="5"/>
      <c r="C117" s="5"/>
    </row>
    <row r="118" spans="2:3" ht="12.75">
      <c r="B118" s="5"/>
      <c r="C118" s="5"/>
    </row>
    <row r="119" spans="2:3" ht="12.75">
      <c r="B119" s="5"/>
      <c r="C119" s="5"/>
    </row>
    <row r="120" spans="2:3" ht="12.75">
      <c r="B120" s="5"/>
      <c r="C120" s="5"/>
    </row>
    <row r="121" spans="2:3" ht="12.75">
      <c r="B121" s="5"/>
      <c r="C121" s="5"/>
    </row>
    <row r="122" spans="2:3" ht="12.75">
      <c r="B122" s="5"/>
      <c r="C122" s="5"/>
    </row>
    <row r="123" spans="2:3" ht="12.75">
      <c r="B123" s="5"/>
      <c r="C123" s="5"/>
    </row>
    <row r="124" spans="2:3" ht="12.75">
      <c r="B124" s="5"/>
      <c r="C124" s="5"/>
    </row>
    <row r="125" spans="2:3" ht="12.75">
      <c r="B125" s="5"/>
      <c r="C125" s="5"/>
    </row>
    <row r="126" spans="2:3" ht="12.75">
      <c r="B126" s="5"/>
      <c r="C126" s="5"/>
    </row>
    <row r="127" spans="2:3" ht="12.75">
      <c r="B127" s="5"/>
      <c r="C127" s="5"/>
    </row>
    <row r="128" spans="2:3" ht="12.75">
      <c r="B128" s="5"/>
      <c r="C128" s="5"/>
    </row>
    <row r="129" spans="2:3" ht="12.75">
      <c r="B129" s="5"/>
      <c r="C129" s="5"/>
    </row>
    <row r="130" spans="2:3" ht="12.75">
      <c r="B130" s="5"/>
      <c r="C130" s="5"/>
    </row>
    <row r="131" spans="2:3" ht="12.75">
      <c r="B131" s="5"/>
      <c r="C131" s="5"/>
    </row>
    <row r="132" spans="2:3" ht="12.75">
      <c r="B132" s="5"/>
      <c r="C132" s="5"/>
    </row>
    <row r="133" spans="2:3" ht="12.75">
      <c r="B133" s="5"/>
      <c r="C133" s="5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  <row r="139" spans="2:3" ht="12.75">
      <c r="B139" s="5"/>
      <c r="C139" s="5"/>
    </row>
    <row r="140" spans="2:3" ht="12.75">
      <c r="B140" s="5"/>
      <c r="C140" s="5"/>
    </row>
  </sheetData>
  <sheetProtection/>
  <mergeCells count="8">
    <mergeCell ref="A7:B7"/>
    <mergeCell ref="A1:H1"/>
    <mergeCell ref="A3:G3"/>
    <mergeCell ref="A2:H2"/>
    <mergeCell ref="A4:H4"/>
    <mergeCell ref="A5:H5"/>
    <mergeCell ref="H6:I6"/>
    <mergeCell ref="A41:I41"/>
  </mergeCells>
  <printOptions horizontalCentered="1"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user</cp:lastModifiedBy>
  <cp:lastPrinted>2011-12-08T11:00:16Z</cp:lastPrinted>
  <dcterms:created xsi:type="dcterms:W3CDTF">1997-09-21T08:47:46Z</dcterms:created>
  <dcterms:modified xsi:type="dcterms:W3CDTF">2012-12-17T08:54:11Z</dcterms:modified>
  <cp:category/>
  <cp:version/>
  <cp:contentType/>
  <cp:contentStatus/>
</cp:coreProperties>
</file>